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30" tabRatio="601" activeTab="0"/>
  </bookViews>
  <sheets>
    <sheet name="表二十三-1" sheetId="1" r:id="rId1"/>
    <sheet name="表二十三-2" sheetId="2" r:id="rId2"/>
  </sheets>
  <definedNames>
    <definedName name="_xlnm.Print_Area" localSheetId="0">'表二十三-1'!$A$1:$AC$42</definedName>
    <definedName name="_xlnm.Print_Area" localSheetId="1">'表二十三-2'!$A$1:$Z$35</definedName>
  </definedNames>
  <calcPr fullCalcOnLoad="1"/>
</workbook>
</file>

<file path=xl/sharedStrings.xml><?xml version="1.0" encoding="utf-8"?>
<sst xmlns="http://schemas.openxmlformats.org/spreadsheetml/2006/main" count="621" uniqueCount="154">
  <si>
    <t>　</t>
  </si>
  <si>
    <t>單位：新臺幣千元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</si>
  <si>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</si>
  <si>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</si>
  <si>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</si>
  <si>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</si>
  <si>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</si>
  <si>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</si>
  <si>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</si>
  <si>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</si>
  <si>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</si>
  <si>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</si>
  <si>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</si>
  <si>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</si>
  <si>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</si>
  <si>
    <t>Hualien</t>
  </si>
  <si>
    <t>Fenglin</t>
  </si>
  <si>
    <t>Yuli</t>
  </si>
  <si>
    <t>Shincheng</t>
  </si>
  <si>
    <t xml:space="preserve">Jian </t>
  </si>
  <si>
    <t>Shoufeng</t>
  </si>
  <si>
    <t>Guangfu</t>
  </si>
  <si>
    <t xml:space="preserve">Fengbin </t>
  </si>
  <si>
    <t>Rueisuei</t>
  </si>
  <si>
    <t>Fuli</t>
  </si>
  <si>
    <t>Shioulin</t>
  </si>
  <si>
    <t>Wanrung</t>
  </si>
  <si>
    <t>Juoshi</t>
  </si>
  <si>
    <r>
      <t xml:space="preserve">政權行使支出
</t>
    </r>
    <r>
      <rPr>
        <sz val="9"/>
        <rFont val="Times New Roman"/>
        <family val="1"/>
      </rPr>
      <t>Expenditure for Political Function</t>
    </r>
  </si>
  <si>
    <r>
      <t xml:space="preserve">行政支出
</t>
    </r>
    <r>
      <rPr>
        <sz val="9"/>
        <rFont val="Times New Roman"/>
        <family val="1"/>
      </rPr>
      <t xml:space="preserve">Administrative Expenditure
</t>
    </r>
  </si>
  <si>
    <r>
      <t xml:space="preserve">民政支出
</t>
    </r>
    <r>
      <rPr>
        <sz val="9"/>
        <rFont val="Times New Roman"/>
        <family val="1"/>
      </rPr>
      <t xml:space="preserve">Civil Affairs Expenditure
</t>
    </r>
  </si>
  <si>
    <r>
      <t xml:space="preserve">財務支出
</t>
    </r>
    <r>
      <rPr>
        <sz val="9"/>
        <rFont val="Times New Roman"/>
        <family val="1"/>
      </rPr>
      <t xml:space="preserve">Financial Expenditure
</t>
    </r>
  </si>
  <si>
    <r>
      <t xml:space="preserve">教育支出
</t>
    </r>
    <r>
      <rPr>
        <sz val="9"/>
        <rFont val="Times New Roman"/>
        <family val="1"/>
      </rPr>
      <t xml:space="preserve">Expenditure for Education
</t>
    </r>
  </si>
  <si>
    <r>
      <t xml:space="preserve">科學支出
</t>
    </r>
    <r>
      <rPr>
        <sz val="9"/>
        <rFont val="Times New Roman"/>
        <family val="1"/>
      </rPr>
      <t xml:space="preserve">Expenditure for Science
</t>
    </r>
  </si>
  <si>
    <r>
      <t xml:space="preserve">文化支出
</t>
    </r>
    <r>
      <rPr>
        <sz val="9"/>
        <rFont val="Times New Roman"/>
        <family val="1"/>
      </rPr>
      <t xml:space="preserve">Expenditure for Culture
</t>
    </r>
  </si>
  <si>
    <r>
      <t xml:space="preserve">工業支出
</t>
    </r>
    <r>
      <rPr>
        <sz val="9"/>
        <rFont val="Times New Roman"/>
        <family val="1"/>
      </rPr>
      <t xml:space="preserve">Expenditure for Industry
</t>
    </r>
  </si>
  <si>
    <r>
      <t xml:space="preserve">其他經濟
服務支出
</t>
    </r>
    <r>
      <rPr>
        <sz val="9"/>
        <rFont val="Times New Roman"/>
        <family val="1"/>
      </rPr>
      <t>Other Economic Service</t>
    </r>
  </si>
  <si>
    <r>
      <t xml:space="preserve">社會保
險支出
</t>
    </r>
    <r>
      <rPr>
        <sz val="9"/>
        <rFont val="Times New Roman"/>
        <family val="1"/>
      </rPr>
      <t>Expenditure for Social Insurance</t>
    </r>
  </si>
  <si>
    <r>
      <t xml:space="preserve">社會救
助支出
</t>
    </r>
    <r>
      <rPr>
        <sz val="9"/>
        <rFont val="Times New Roman"/>
        <family val="1"/>
      </rPr>
      <t>Expenditure for Social Relief</t>
    </r>
  </si>
  <si>
    <r>
      <t xml:space="preserve">褔利服
務支出
</t>
    </r>
    <r>
      <rPr>
        <sz val="9"/>
        <rFont val="Times New Roman"/>
        <family val="1"/>
      </rPr>
      <t>Expenditure for Beneficial Service</t>
    </r>
  </si>
  <si>
    <r>
      <t xml:space="preserve">醫療保健支出
</t>
    </r>
    <r>
      <rPr>
        <sz val="9"/>
        <rFont val="Times New Roman"/>
        <family val="1"/>
      </rPr>
      <t>Expenditure for Public Health</t>
    </r>
  </si>
  <si>
    <r>
      <t xml:space="preserve">環境保
護支出
</t>
    </r>
    <r>
      <rPr>
        <sz val="9"/>
        <rFont val="Times New Roman"/>
        <family val="1"/>
      </rPr>
      <t>Expenditure for Environmental Protection</t>
    </r>
  </si>
  <si>
    <r>
      <t xml:space="preserve">第二預備金
</t>
    </r>
    <r>
      <rPr>
        <sz val="9"/>
        <rFont val="Times New Roman"/>
        <family val="1"/>
      </rPr>
      <t xml:space="preserve">Second Reserve Fund
</t>
    </r>
  </si>
  <si>
    <r>
      <t xml:space="preserve">其他支出
</t>
    </r>
    <r>
      <rPr>
        <sz val="9"/>
        <rFont val="Times New Roman"/>
        <family val="1"/>
      </rPr>
      <t xml:space="preserve">Other Expenditure
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</si>
  <si>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</si>
  <si>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</si>
  <si>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</si>
  <si>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</si>
  <si>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</si>
  <si>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</si>
  <si>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</si>
  <si>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</si>
  <si>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</si>
  <si>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</si>
  <si>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</si>
  <si>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</si>
  <si>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</si>
  <si>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 xml:space="preserve">總計
</t>
    </r>
    <r>
      <rPr>
        <sz val="9"/>
        <rFont val="Times New Roman"/>
        <family val="1"/>
      </rPr>
      <t xml:space="preserve">Grand Total
</t>
    </r>
  </si>
  <si>
    <r>
      <t xml:space="preserve">農業支出
</t>
    </r>
    <r>
      <rPr>
        <sz val="9"/>
        <rFont val="Times New Roman"/>
        <family val="1"/>
      </rPr>
      <t xml:space="preserve">Expenditure for Agriculture
</t>
    </r>
  </si>
  <si>
    <r>
      <t xml:space="preserve">退休撫卹支出
</t>
    </r>
    <r>
      <rPr>
        <sz val="9"/>
        <rFont val="Times New Roman"/>
        <family val="1"/>
      </rPr>
      <t>Expenditure on Retirement and Pension</t>
    </r>
  </si>
  <si>
    <r>
      <t>預</t>
    </r>
    <r>
      <rPr>
        <sz val="9"/>
        <rFont val="Times New Roman"/>
        <family val="1"/>
      </rPr>
      <t xml:space="preserve">                    </t>
    </r>
    <r>
      <rPr>
        <sz val="9"/>
        <rFont val="華康中黑體"/>
        <family val="3"/>
      </rPr>
      <t>算</t>
    </r>
  </si>
  <si>
    <t>Budget</t>
  </si>
  <si>
    <r>
      <t xml:space="preserve">總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計</t>
    </r>
  </si>
  <si>
    <t>Grand Total</t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</si>
  <si>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計</t>
    </r>
    <r>
      <rPr>
        <sz val="9"/>
        <rFont val="Times New Roman"/>
        <family val="1"/>
      </rPr>
      <t xml:space="preserve"> Grand Total</t>
    </r>
  </si>
  <si>
    <r>
      <t xml:space="preserve">褔利服務支出
</t>
    </r>
    <r>
      <rPr>
        <sz val="9"/>
        <rFont val="Times New Roman"/>
        <family val="1"/>
      </rPr>
      <t>Expenditure for Beneficial Service</t>
    </r>
  </si>
  <si>
    <r>
      <t xml:space="preserve">國民就業支出
</t>
    </r>
    <r>
      <rPr>
        <sz val="9"/>
        <rFont val="Times New Roman"/>
        <family val="1"/>
      </rPr>
      <t>Expenditure for Employment Service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</si>
  <si>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N.T.</t>
    </r>
    <r>
      <rPr>
        <sz val="9"/>
        <rFont val="細明體"/>
        <family val="3"/>
      </rPr>
      <t>＄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000 </t>
    </r>
  </si>
  <si>
    <r>
      <t>決</t>
    </r>
    <r>
      <rPr>
        <sz val="9"/>
        <rFont val="Times New Roman"/>
        <family val="1"/>
      </rPr>
      <t xml:space="preserve">                      </t>
    </r>
    <r>
      <rPr>
        <sz val="9"/>
        <rFont val="華康中黑體"/>
        <family val="3"/>
      </rPr>
      <t>算　　</t>
    </r>
  </si>
  <si>
    <t>Township Offices by Administrative Affair</t>
  </si>
  <si>
    <t>Township Offices by Administrative Affair (Cont.1)</t>
  </si>
  <si>
    <t>Township Offices by Administrative Affair (Cont.2)</t>
  </si>
  <si>
    <r>
      <t xml:space="preserve">社區發
展支出
</t>
    </r>
    <r>
      <rPr>
        <sz val="9"/>
        <rFont val="Times New Roman"/>
        <family val="1"/>
      </rPr>
      <t xml:space="preserve">Expenditure for 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Community Development</t>
    </r>
  </si>
  <si>
    <r>
      <t xml:space="preserve">退休撫
卹支出
</t>
    </r>
    <r>
      <rPr>
        <sz val="9"/>
        <rFont val="Times New Roman"/>
        <family val="1"/>
      </rPr>
      <t>Expenditures for Retirement and Pensions</t>
    </r>
  </si>
  <si>
    <r>
      <t xml:space="preserve">專案補
助支出
</t>
    </r>
    <r>
      <rPr>
        <sz val="9"/>
        <rFont val="Times New Roman"/>
        <family val="1"/>
      </rPr>
      <t>Expenditure for Special Aid</t>
    </r>
  </si>
  <si>
    <r>
      <t xml:space="preserve">歲計剩餘
</t>
    </r>
    <r>
      <rPr>
        <sz val="9"/>
        <rFont val="Times New Roman"/>
        <family val="1"/>
      </rPr>
      <t xml:space="preserve">Surplus of Current Years
</t>
    </r>
  </si>
  <si>
    <r>
      <t xml:space="preserve">鄉鎮市別
</t>
    </r>
    <r>
      <rPr>
        <sz val="9"/>
        <rFont val="Times New Roman"/>
        <family val="1"/>
      </rPr>
      <t>Township</t>
    </r>
  </si>
  <si>
    <r>
      <t xml:space="preserve">債務付息支出
</t>
    </r>
    <r>
      <rPr>
        <sz val="9"/>
        <rFont val="Times New Roman"/>
        <family val="1"/>
      </rPr>
      <t>Expenditure for Interest Payment</t>
    </r>
  </si>
  <si>
    <r>
      <t>原預算</t>
    </r>
    <r>
      <rPr>
        <sz val="9"/>
        <rFont val="Times New Roman"/>
        <family val="1"/>
      </rPr>
      <t xml:space="preserve">  Original</t>
    </r>
  </si>
  <si>
    <r>
      <t>原預算</t>
    </r>
    <r>
      <rPr>
        <sz val="9"/>
        <rFont val="Times New Roman"/>
        <family val="1"/>
      </rPr>
      <t xml:space="preserve">  Original</t>
    </r>
  </si>
  <si>
    <r>
      <t>原預算</t>
    </r>
    <r>
      <rPr>
        <sz val="9"/>
        <rFont val="Times New Roman"/>
        <family val="1"/>
      </rPr>
      <t xml:space="preserve">  Original</t>
    </r>
  </si>
  <si>
    <r>
      <t>原預算</t>
    </r>
    <r>
      <rPr>
        <sz val="9"/>
        <rFont val="Times New Roman"/>
        <family val="1"/>
      </rPr>
      <t xml:space="preserve">  Original</t>
    </r>
  </si>
  <si>
    <r>
      <t>原預算</t>
    </r>
    <r>
      <rPr>
        <sz val="9"/>
        <rFont val="Times New Roman"/>
        <family val="1"/>
      </rPr>
      <t xml:space="preserve">  Original</t>
    </r>
  </si>
  <si>
    <r>
      <t>原預算</t>
    </r>
    <r>
      <rPr>
        <sz val="9"/>
        <rFont val="Times New Roman"/>
        <family val="1"/>
      </rPr>
      <t xml:space="preserve">  Original</t>
    </r>
  </si>
  <si>
    <r>
      <t>原預算</t>
    </r>
    <r>
      <rPr>
        <sz val="9"/>
        <rFont val="Times New Roman"/>
        <family val="1"/>
      </rPr>
      <t xml:space="preserve">  Original</t>
    </r>
  </si>
  <si>
    <r>
      <t>原預算</t>
    </r>
    <r>
      <rPr>
        <sz val="9"/>
        <rFont val="Times New Roman"/>
        <family val="1"/>
      </rPr>
      <t xml:space="preserve">  Original</t>
    </r>
  </si>
  <si>
    <r>
      <t>追加減後預算</t>
    </r>
    <r>
      <rPr>
        <sz val="9"/>
        <rFont val="Times New Roman"/>
        <family val="1"/>
      </rPr>
      <t xml:space="preserve">  Final</t>
    </r>
  </si>
  <si>
    <r>
      <t>追加減後預算</t>
    </r>
    <r>
      <rPr>
        <sz val="9"/>
        <rFont val="Times New Roman"/>
        <family val="1"/>
      </rPr>
      <t xml:space="preserve">  Final</t>
    </r>
  </si>
  <si>
    <r>
      <t>追加減後預算</t>
    </r>
    <r>
      <rPr>
        <sz val="9"/>
        <rFont val="Times New Roman"/>
        <family val="1"/>
      </rPr>
      <t xml:space="preserve">  Final</t>
    </r>
  </si>
  <si>
    <r>
      <t>追加減後預算</t>
    </r>
    <r>
      <rPr>
        <sz val="9"/>
        <rFont val="Times New Roman"/>
        <family val="1"/>
      </rPr>
      <t xml:space="preserve">  Final</t>
    </r>
  </si>
  <si>
    <r>
      <t>追加減後預算</t>
    </r>
    <r>
      <rPr>
        <sz val="9"/>
        <rFont val="Times New Roman"/>
        <family val="1"/>
      </rPr>
      <t xml:space="preserve">  Final</t>
    </r>
  </si>
  <si>
    <r>
      <t>追加減後預算</t>
    </r>
    <r>
      <rPr>
        <sz val="9"/>
        <rFont val="Times New Roman"/>
        <family val="1"/>
      </rPr>
      <t xml:space="preserve">  Final</t>
    </r>
  </si>
  <si>
    <r>
      <t>追加減後預算</t>
    </r>
    <r>
      <rPr>
        <sz val="9"/>
        <rFont val="Times New Roman"/>
        <family val="1"/>
      </rPr>
      <t xml:space="preserve">  Final</t>
    </r>
  </si>
  <si>
    <r>
      <t>追加減後預算</t>
    </r>
    <r>
      <rPr>
        <sz val="9"/>
        <rFont val="Times New Roman"/>
        <family val="1"/>
      </rPr>
      <t xml:space="preserve">  Final</t>
    </r>
  </si>
  <si>
    <t xml:space="preserve">                    </t>
  </si>
  <si>
    <t>備        註：部分細項加總與「合計」項不符係因進位關係。</t>
  </si>
  <si>
    <t xml:space="preserve">            </t>
  </si>
  <si>
    <r>
      <t>Note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Data may not add to totals,because of rounding.</t>
    </r>
  </si>
  <si>
    <r>
      <t xml:space="preserve">鄉鎮市別
</t>
    </r>
    <r>
      <rPr>
        <sz val="9"/>
        <rFont val="Times New Roman"/>
        <family val="1"/>
      </rPr>
      <t>District</t>
    </r>
  </si>
  <si>
    <r>
      <t xml:space="preserve">鄉鎮市別
</t>
    </r>
    <r>
      <rPr>
        <sz val="9"/>
        <rFont val="Times New Roman"/>
        <family val="1"/>
      </rPr>
      <t>District</t>
    </r>
  </si>
  <si>
    <t>資料來源：本府主計處</t>
  </si>
  <si>
    <r>
      <t xml:space="preserve">交通支出
</t>
    </r>
    <r>
      <rPr>
        <sz val="9"/>
        <rFont val="Times New Roman"/>
        <family val="1"/>
      </rPr>
      <t xml:space="preserve">Expenditure for Communication
</t>
    </r>
  </si>
  <si>
    <r>
      <t xml:space="preserve">國民就業支出
</t>
    </r>
    <r>
      <rPr>
        <sz val="9"/>
        <rFont val="Times New Roman"/>
        <family val="1"/>
      </rPr>
      <t>Expenditure for Employment Service</t>
    </r>
  </si>
  <si>
    <r>
      <t xml:space="preserve">社區發展支出
</t>
    </r>
    <r>
      <rPr>
        <sz val="9"/>
        <rFont val="Times New Roman"/>
        <family val="1"/>
      </rPr>
      <t>Expenditure for Community Development</t>
    </r>
  </si>
  <si>
    <r>
      <t xml:space="preserve">環境保護支出
</t>
    </r>
    <r>
      <rPr>
        <sz val="9"/>
        <rFont val="Times New Roman"/>
        <family val="1"/>
      </rPr>
      <t>Expenditure for Environmental Protection</t>
    </r>
  </si>
  <si>
    <r>
      <t xml:space="preserve">專案補助支出
</t>
    </r>
    <r>
      <rPr>
        <sz val="9"/>
        <rFont val="Times New Roman"/>
        <family val="1"/>
      </rPr>
      <t xml:space="preserve">Expenditure for Special Aid
</t>
    </r>
  </si>
  <si>
    <t>說        明：部分細項加總與「合計」項不符係因進位關係。</t>
  </si>
  <si>
    <r>
      <t>Table 24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Budget and Settlement of Budgetary Expenditures of</t>
    </r>
  </si>
  <si>
    <t>表二十四、各鄉鎮市歲出預決算按政事別分(共4頁/第2頁)</t>
  </si>
  <si>
    <t>Source：Department of Budget, Accounting and Statistics.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</si>
  <si>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Department of Budget, Accounting and Statistics.</t>
    </r>
  </si>
  <si>
    <r>
      <t xml:space="preserve">
還本付息事務支出
Debt Servicing Management Fees</t>
    </r>
    <r>
      <rPr>
        <sz val="9"/>
        <rFont val="Times New Roman"/>
        <family val="1"/>
      </rPr>
      <t xml:space="preserve">
</t>
    </r>
  </si>
  <si>
    <r>
      <t xml:space="preserve">褔利服
務支出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>Welfare Service</t>
    </r>
  </si>
  <si>
    <r>
      <t xml:space="preserve">國民就業
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Employment Service</t>
    </r>
  </si>
  <si>
    <r>
      <t xml:space="preserve">醫療保健
支出
</t>
    </r>
    <r>
      <rPr>
        <sz val="9"/>
        <rFont val="Times New Roman"/>
        <family val="1"/>
      </rPr>
      <t>Expenditures for Medical and Health Matters</t>
    </r>
  </si>
  <si>
    <r>
      <t xml:space="preserve">社區發
展支出
</t>
    </r>
    <r>
      <rPr>
        <sz val="9"/>
        <rFont val="Times New Roman"/>
        <family val="1"/>
      </rPr>
      <t>Expenditures for Community Development</t>
    </r>
  </si>
  <si>
    <r>
      <t xml:space="preserve">環境保
護支出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Environmental Protection</t>
    </r>
  </si>
  <si>
    <t>退休撫
卹給付支出
Retirement and Compassionate Aid Payment</t>
  </si>
  <si>
    <r>
      <t xml:space="preserve">債務付
息支出
</t>
    </r>
    <r>
      <rPr>
        <sz val="9"/>
        <rFont val="Times New Roman"/>
        <family val="1"/>
      </rPr>
      <t xml:space="preserve">Interest Payment </t>
    </r>
  </si>
  <si>
    <r>
      <t xml:space="preserve">債務付
息支出
</t>
    </r>
    <r>
      <rPr>
        <sz val="9"/>
        <rFont val="Times New Roman"/>
        <family val="1"/>
      </rPr>
      <t xml:space="preserve">Interest Payment </t>
    </r>
  </si>
  <si>
    <r>
      <t xml:space="preserve">還本付息事務支出
</t>
    </r>
    <r>
      <rPr>
        <sz val="9"/>
        <rFont val="Times New Roman"/>
        <family val="1"/>
      </rPr>
      <t xml:space="preserve">Debt Servicing Management Fees
</t>
    </r>
  </si>
  <si>
    <r>
      <t xml:space="preserve">還本付息事務支出
</t>
    </r>
    <r>
      <rPr>
        <sz val="9"/>
        <rFont val="Times New Roman"/>
        <family val="1"/>
      </rPr>
      <t xml:space="preserve">Debt Servicing Management Fees
</t>
    </r>
  </si>
  <si>
    <r>
      <t xml:space="preserve">專案補
助支出
</t>
    </r>
    <r>
      <rPr>
        <sz val="9"/>
        <rFont val="Times New Roman"/>
        <family val="1"/>
      </rPr>
      <t>Subsidies for Special Projects</t>
    </r>
  </si>
  <si>
    <r>
      <t xml:space="preserve">第二預備金
</t>
    </r>
    <r>
      <rPr>
        <sz val="9"/>
        <rFont val="Times New Roman"/>
        <family val="1"/>
      </rPr>
      <t>Second</t>
    </r>
    <r>
      <rPr>
        <sz val="9"/>
        <rFont val="Times New Roman"/>
        <family val="1"/>
      </rPr>
      <t>ary</t>
    </r>
    <r>
      <rPr>
        <sz val="9"/>
        <rFont val="Times New Roman"/>
        <family val="1"/>
      </rPr>
      <t xml:space="preserve"> Reserve Fund</t>
    </r>
  </si>
  <si>
    <r>
      <t xml:space="preserve">其他支出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
</t>
    </r>
  </si>
  <si>
    <t>Expenditures of Township by Functions (Cont.End)</t>
  </si>
  <si>
    <r>
      <t xml:space="preserve">總計
</t>
    </r>
    <r>
      <rPr>
        <sz val="9"/>
        <rFont val="Times New Roman"/>
        <family val="1"/>
      </rPr>
      <t xml:space="preserve">Grand Total
</t>
    </r>
  </si>
  <si>
    <r>
      <t xml:space="preserve">政權行使支出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>the Exercise of Political Power</t>
    </r>
  </si>
  <si>
    <r>
      <t xml:space="preserve">行政支出
</t>
    </r>
    <r>
      <rPr>
        <sz val="9"/>
        <rFont val="Times New Roman"/>
        <family val="1"/>
      </rPr>
      <t>Administra-tive Expenditures</t>
    </r>
  </si>
  <si>
    <r>
      <t>民政支出</t>
    </r>
    <r>
      <rPr>
        <sz val="9"/>
        <rFont val="Times New Roman"/>
        <family val="1"/>
      </rPr>
      <t xml:space="preserve">Expenditures for Civil Affairs
</t>
    </r>
  </si>
  <si>
    <r>
      <t xml:space="preserve">財務支出
</t>
    </r>
    <r>
      <rPr>
        <sz val="9"/>
        <rFont val="Times New Roman"/>
        <family val="1"/>
      </rPr>
      <t xml:space="preserve">Financial Expenditures
</t>
    </r>
  </si>
  <si>
    <r>
      <t xml:space="preserve">教育支出
</t>
    </r>
    <r>
      <rPr>
        <sz val="9"/>
        <rFont val="Times New Roman"/>
        <family val="1"/>
      </rPr>
      <t xml:space="preserve">Educational Expenditures
</t>
    </r>
  </si>
  <si>
    <r>
      <t xml:space="preserve">科學支出
</t>
    </r>
    <r>
      <rPr>
        <sz val="9"/>
        <rFont val="Times New Roman"/>
        <family val="1"/>
      </rPr>
      <t xml:space="preserve">Scientific Expenditures
</t>
    </r>
  </si>
  <si>
    <r>
      <t xml:space="preserve">文化支出
</t>
    </r>
    <r>
      <rPr>
        <sz val="9"/>
        <rFont val="Times New Roman"/>
        <family val="1"/>
      </rPr>
      <t xml:space="preserve">Cultural Expenditures
</t>
    </r>
  </si>
  <si>
    <r>
      <t xml:space="preserve">農業支出
</t>
    </r>
    <r>
      <rPr>
        <sz val="9"/>
        <rFont val="Times New Roman"/>
        <family val="1"/>
      </rPr>
      <t xml:space="preserve">Agricultural  Expenditures
</t>
    </r>
  </si>
  <si>
    <r>
      <t xml:space="preserve">工業支出
</t>
    </r>
    <r>
      <rPr>
        <sz val="9"/>
        <rFont val="Times New Roman"/>
        <family val="1"/>
      </rPr>
      <t xml:space="preserve">Industrial Expenditures
</t>
    </r>
  </si>
  <si>
    <r>
      <t xml:space="preserve">交通支出
</t>
    </r>
    <r>
      <rPr>
        <sz val="9"/>
        <rFont val="Times New Roman"/>
        <family val="1"/>
      </rPr>
      <t xml:space="preserve"> Transportation and  Communication Expenditures</t>
    </r>
  </si>
  <si>
    <r>
      <t xml:space="preserve">其他經濟
服務支出
Expenditures for </t>
    </r>
    <r>
      <rPr>
        <sz val="9"/>
        <rFont val="Times New Roman"/>
        <family val="1"/>
      </rPr>
      <t>Other Economic Service</t>
    </r>
  </si>
  <si>
    <r>
      <t xml:space="preserve">社會保
險支出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Social Insurance</t>
    </r>
  </si>
  <si>
    <r>
      <t xml:space="preserve">社會救
助支出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Social </t>
    </r>
    <r>
      <rPr>
        <sz val="9"/>
        <rFont val="Times New Roman"/>
        <family val="1"/>
      </rPr>
      <t>Assistance</t>
    </r>
  </si>
  <si>
    <t>表二十三、各鄉鎮市歲出預決算按政事別分(共4頁/第1頁)</t>
  </si>
  <si>
    <r>
      <t>Table 23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Budget and Settlement of Budgetary Expenditures of</t>
    </r>
  </si>
  <si>
    <r>
      <t>表二十三、各鄉鎮市歲出預決算按政事別分</t>
    </r>
    <r>
      <rPr>
        <sz val="16"/>
        <rFont val="Times New Roman"/>
        <family val="1"/>
      </rPr>
      <t>(</t>
    </r>
    <r>
      <rPr>
        <sz val="16"/>
        <rFont val="細明體"/>
        <family val="3"/>
      </rPr>
      <t>共</t>
    </r>
    <r>
      <rPr>
        <sz val="16"/>
        <rFont val="Times New Roman"/>
        <family val="1"/>
      </rPr>
      <t>4</t>
    </r>
    <r>
      <rPr>
        <sz val="16"/>
        <rFont val="細明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細明體"/>
        <family val="3"/>
      </rPr>
      <t>第</t>
    </r>
    <r>
      <rPr>
        <sz val="16"/>
        <rFont val="Times New Roman"/>
        <family val="1"/>
      </rPr>
      <t>2</t>
    </r>
    <r>
      <rPr>
        <sz val="16"/>
        <rFont val="細明體"/>
        <family val="3"/>
      </rPr>
      <t>頁</t>
    </r>
    <r>
      <rPr>
        <sz val="16"/>
        <rFont val="Times New Roman"/>
        <family val="1"/>
      </rPr>
      <t>)</t>
    </r>
  </si>
  <si>
    <r>
      <t>Table 23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The Budget and Final Accounts of Annual Expenditures</t>
    </r>
  </si>
  <si>
    <t>表二十三、各鄉鎮市歲出預決算按政事別分(共4頁/第3頁)</t>
  </si>
  <si>
    <t>表二十三、各鄉鎮市歲出預決算按政事別分(共4頁/第4頁)</t>
  </si>
  <si>
    <r>
      <t>Table 23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The Budget and Final Accounts of Annual</t>
    </r>
  </si>
  <si>
    <t>預                    算　</t>
  </si>
  <si>
    <t>Budget</t>
  </si>
  <si>
    <r>
      <t>預</t>
    </r>
    <r>
      <rPr>
        <sz val="9"/>
        <rFont val="Times New Roman"/>
        <family val="1"/>
      </rPr>
      <t xml:space="preserve">                    </t>
    </r>
    <r>
      <rPr>
        <sz val="9"/>
        <rFont val="細明體"/>
        <family val="3"/>
      </rPr>
      <t>算</t>
    </r>
  </si>
  <si>
    <t>Settlement</t>
  </si>
  <si>
    <t>Settlement</t>
  </si>
  <si>
    <t>-</t>
  </si>
  <si>
    <t>of Township by Functions (Cont.1)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</si>
</sst>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;"/>
    <numFmt numFmtId="185" formatCode="_-* #,##0;\-* #,##0;_-* &quot;-&quot;_-;_-@_-"/>
    <numFmt numFmtId="186" formatCode="_-* #,##0\ ;\-* #,##0\ ;_-* &quot;-&quot;\ ;_-@\ "/>
    <numFmt numFmtId="187" formatCode="_-* #,##0;\-* #,##0;_-* &quot;-&quot;;_-@"/>
    <numFmt numFmtId="188" formatCode="#,##0;[Red]#,##0;_-* &quot;-&quot;;_-@"/>
    <numFmt numFmtId="189" formatCode="#,##0;[Red]#,##0;_-* &quot;-&quot;;"/>
    <numFmt numFmtId="190" formatCode="#,##0;[Red]##,##0;_-* &quot;-&quot;_-;"/>
    <numFmt numFmtId="191" formatCode="#,##0.000;[Red]##,##0.000;_-* &quot;-&quot;_-;"/>
    <numFmt numFmtId="192" formatCode="#,##0.000_ "/>
    <numFmt numFmtId="193" formatCode="#,##0_ "/>
  </numFmts>
  <fonts count="1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2"/>
      <name val="新細明體"/>
      <family val="1"/>
    </font>
    <font>
      <sz val="9"/>
      <name val="細明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" fontId="7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 horizontal="center" vertical="center"/>
    </xf>
    <xf numFmtId="3" fontId="0" fillId="0" borderId="1" xfId="0" applyNumberFormat="1" applyFont="1" applyBorder="1" applyAlignment="1" quotePrefix="1">
      <alignment vertical="center"/>
    </xf>
    <xf numFmtId="3" fontId="0" fillId="0" borderId="1" xfId="0" applyNumberFormat="1" applyBorder="1" applyAlignment="1" quotePrefix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3" xfId="0" applyFont="1" applyBorder="1" applyAlignment="1">
      <alignment horizontal="distributed" vertical="center"/>
    </xf>
    <xf numFmtId="190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190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88" fontId="0" fillId="0" borderId="0" xfId="0" applyNumberFormat="1" applyFont="1" applyFill="1" applyBorder="1" applyAlignment="1" quotePrefix="1">
      <alignment vertical="center"/>
    </xf>
    <xf numFmtId="188" fontId="0" fillId="0" borderId="0" xfId="0" applyNumberFormat="1" applyFont="1" applyFill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 quotePrefix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9" fontId="0" fillId="0" borderId="0" xfId="17" applyNumberFormat="1" applyFont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85" fontId="0" fillId="0" borderId="0" xfId="0" applyNumberFormat="1" applyFont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indent="1"/>
    </xf>
    <xf numFmtId="193" fontId="0" fillId="0" borderId="0" xfId="0" applyNumberFormat="1" applyFont="1" applyAlignment="1">
      <alignment/>
    </xf>
    <xf numFmtId="49" fontId="6" fillId="0" borderId="3" xfId="0" applyNumberFormat="1" applyFont="1" applyBorder="1" applyAlignment="1">
      <alignment horizontal="left" vertical="center" indent="2"/>
    </xf>
    <xf numFmtId="49" fontId="6" fillId="0" borderId="3" xfId="0" applyNumberFormat="1" applyFont="1" applyFill="1" applyBorder="1" applyAlignment="1">
      <alignment horizontal="left" vertical="center" indent="2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3" fontId="7" fillId="0" borderId="4" xfId="0" applyNumberFormat="1" applyFont="1" applyBorder="1" applyAlignment="1" quotePrefix="1">
      <alignment horizontal="left" vertical="center"/>
    </xf>
    <xf numFmtId="49" fontId="0" fillId="0" borderId="4" xfId="17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188" fontId="0" fillId="0" borderId="0" xfId="0" applyNumberFormat="1" applyFont="1" applyBorder="1" applyAlignment="1" quotePrefix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Fill="1" applyBorder="1" applyAlignment="1" quotePrefix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6" fillId="0" borderId="13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6" fillId="0" borderId="6" xfId="0" applyFont="1" applyBorder="1" applyAlignment="1" quotePrefix="1">
      <alignment horizontal="center" vertical="center" wrapText="1"/>
    </xf>
    <xf numFmtId="0" fontId="0" fillId="0" borderId="7" xfId="0" applyFont="1" applyBorder="1" applyAlignment="1" quotePrefix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千分位_6-11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view="pageBreakPreview" zoomScaleSheetLayoutView="100" workbookViewId="0" topLeftCell="T1">
      <selection activeCell="Z16" sqref="Z16"/>
    </sheetView>
  </sheetViews>
  <sheetFormatPr defaultColWidth="9.33203125" defaultRowHeight="19.5" customHeight="1"/>
  <cols>
    <col min="1" max="1" width="10.33203125" style="5" customWidth="1"/>
    <col min="2" max="2" width="17.66015625" style="5" customWidth="1"/>
    <col min="3" max="3" width="12" style="5" customWidth="1"/>
    <col min="4" max="4" width="12.83203125" style="5" customWidth="1"/>
    <col min="5" max="5" width="11.5" style="5" customWidth="1"/>
    <col min="6" max="6" width="11.66015625" style="5" customWidth="1"/>
    <col min="7" max="8" width="12" style="5" customWidth="1"/>
    <col min="9" max="9" width="12.66015625" style="5" customWidth="1"/>
    <col min="10" max="10" width="12.83203125" style="5" customWidth="1"/>
    <col min="11" max="11" width="11.66015625" style="5" customWidth="1"/>
    <col min="12" max="12" width="11.83203125" style="5" customWidth="1"/>
    <col min="13" max="14" width="13.5" style="5" customWidth="1"/>
    <col min="15" max="15" width="11.66015625" style="5" customWidth="1"/>
    <col min="16" max="16" width="12.66015625" style="5" customWidth="1"/>
    <col min="17" max="17" width="13" style="5" customWidth="1"/>
    <col min="18" max="18" width="18.5" style="5" customWidth="1"/>
    <col min="19" max="20" width="12.66015625" style="5" customWidth="1"/>
    <col min="21" max="21" width="14.5" style="5" customWidth="1"/>
    <col min="22" max="22" width="13.66015625" style="5" customWidth="1"/>
    <col min="23" max="23" width="15.16015625" style="5" customWidth="1"/>
    <col min="24" max="24" width="21" style="5" customWidth="1"/>
    <col min="25" max="25" width="15" style="5" customWidth="1"/>
    <col min="26" max="26" width="17.16015625" style="5" customWidth="1"/>
    <col min="27" max="27" width="15.5" style="5" customWidth="1"/>
    <col min="28" max="28" width="15.83203125" style="5" customWidth="1"/>
    <col min="29" max="29" width="15" style="5" customWidth="1"/>
    <col min="30" max="16384" width="12.66015625" style="5" customWidth="1"/>
  </cols>
  <sheetData>
    <row r="1" spans="1:29" s="2" customFormat="1" ht="12.75" customHeight="1">
      <c r="A1" s="52">
        <v>68</v>
      </c>
      <c r="L1" s="3" t="s">
        <v>0</v>
      </c>
      <c r="P1" s="37">
        <v>69</v>
      </c>
      <c r="Q1" s="63">
        <v>70</v>
      </c>
      <c r="R1" s="37"/>
      <c r="AC1" s="2">
        <v>71</v>
      </c>
    </row>
    <row r="2" spans="1:29" s="4" customFormat="1" ht="18.75" customHeight="1">
      <c r="A2" s="93" t="s">
        <v>140</v>
      </c>
      <c r="B2" s="93"/>
      <c r="C2" s="93"/>
      <c r="D2" s="93"/>
      <c r="E2" s="93"/>
      <c r="F2" s="93"/>
      <c r="G2" s="93"/>
      <c r="H2" s="93"/>
      <c r="I2" s="88" t="s">
        <v>141</v>
      </c>
      <c r="J2" s="88"/>
      <c r="K2" s="88"/>
      <c r="L2" s="88"/>
      <c r="M2" s="88"/>
      <c r="N2" s="88"/>
      <c r="O2" s="88"/>
      <c r="P2" s="88"/>
      <c r="Q2" s="105" t="s">
        <v>142</v>
      </c>
      <c r="R2" s="88"/>
      <c r="S2" s="88"/>
      <c r="T2" s="88"/>
      <c r="U2" s="88"/>
      <c r="V2" s="88"/>
      <c r="W2" s="88"/>
      <c r="X2" s="104" t="s">
        <v>143</v>
      </c>
      <c r="Y2" s="104"/>
      <c r="Z2" s="104"/>
      <c r="AA2" s="104"/>
      <c r="AB2" s="104"/>
      <c r="AC2" s="104"/>
    </row>
    <row r="3" spans="10:28" ht="18.75" customHeight="1">
      <c r="J3" s="77" t="s">
        <v>69</v>
      </c>
      <c r="K3" s="77"/>
      <c r="L3" s="77"/>
      <c r="M3" s="77"/>
      <c r="N3" s="77"/>
      <c r="O3" s="77"/>
      <c r="Y3" s="77" t="s">
        <v>153</v>
      </c>
      <c r="Z3" s="77"/>
      <c r="AA3" s="77"/>
      <c r="AB3" s="77"/>
    </row>
    <row r="4" spans="1:29" s="2" customFormat="1" ht="12" customHeight="1" thickBot="1">
      <c r="A4" s="26" t="s">
        <v>1</v>
      </c>
      <c r="B4" s="15"/>
      <c r="C4" s="15"/>
      <c r="D4" s="15"/>
      <c r="E4" s="15"/>
      <c r="F4" s="15"/>
      <c r="G4" s="15"/>
      <c r="J4" s="17"/>
      <c r="K4" s="17"/>
      <c r="L4" s="17"/>
      <c r="M4" s="17"/>
      <c r="N4" s="17"/>
      <c r="O4" s="17"/>
      <c r="P4" s="37" t="s">
        <v>67</v>
      </c>
      <c r="Q4" s="37"/>
      <c r="R4" s="37"/>
      <c r="AC4" s="37" t="s">
        <v>67</v>
      </c>
    </row>
    <row r="5" spans="1:29" s="2" customFormat="1" ht="24" customHeight="1">
      <c r="A5" s="80" t="s">
        <v>99</v>
      </c>
      <c r="B5" s="81"/>
      <c r="C5" s="95" t="s">
        <v>147</v>
      </c>
      <c r="D5" s="103"/>
      <c r="E5" s="103"/>
      <c r="F5" s="103"/>
      <c r="G5" s="103"/>
      <c r="H5" s="103"/>
      <c r="I5" s="103" t="s">
        <v>148</v>
      </c>
      <c r="J5" s="103"/>
      <c r="K5" s="103"/>
      <c r="L5" s="103"/>
      <c r="M5" s="103"/>
      <c r="N5" s="103"/>
      <c r="O5" s="103"/>
      <c r="P5" s="103"/>
      <c r="Q5" s="80" t="s">
        <v>99</v>
      </c>
      <c r="R5" s="81"/>
      <c r="S5" s="100" t="s">
        <v>149</v>
      </c>
      <c r="T5" s="101"/>
      <c r="U5" s="101"/>
      <c r="V5" s="101"/>
      <c r="W5" s="101"/>
      <c r="X5" s="102" t="s">
        <v>148</v>
      </c>
      <c r="Y5" s="102"/>
      <c r="Z5" s="102"/>
      <c r="AA5" s="102"/>
      <c r="AB5" s="102"/>
      <c r="AC5" s="102"/>
    </row>
    <row r="6" spans="1:29" s="2" customFormat="1" ht="44.25" customHeight="1">
      <c r="A6" s="82"/>
      <c r="B6" s="83"/>
      <c r="C6" s="89" t="s">
        <v>126</v>
      </c>
      <c r="D6" s="91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97" t="s">
        <v>132</v>
      </c>
      <c r="J6" s="78" t="s">
        <v>133</v>
      </c>
      <c r="K6" s="78" t="s">
        <v>134</v>
      </c>
      <c r="L6" s="78" t="s">
        <v>135</v>
      </c>
      <c r="M6" s="78" t="s">
        <v>136</v>
      </c>
      <c r="N6" s="91" t="s">
        <v>137</v>
      </c>
      <c r="O6" s="91" t="s">
        <v>138</v>
      </c>
      <c r="P6" s="86" t="s">
        <v>139</v>
      </c>
      <c r="Q6" s="82"/>
      <c r="R6" s="83"/>
      <c r="S6" s="91" t="s">
        <v>112</v>
      </c>
      <c r="T6" s="91" t="s">
        <v>113</v>
      </c>
      <c r="U6" s="78" t="s">
        <v>114</v>
      </c>
      <c r="V6" s="78" t="s">
        <v>115</v>
      </c>
      <c r="W6" s="78" t="s">
        <v>116</v>
      </c>
      <c r="X6" s="97" t="s">
        <v>117</v>
      </c>
      <c r="Y6" s="78" t="s">
        <v>119</v>
      </c>
      <c r="Z6" s="78" t="s">
        <v>121</v>
      </c>
      <c r="AA6" s="78" t="s">
        <v>122</v>
      </c>
      <c r="AB6" s="91" t="s">
        <v>123</v>
      </c>
      <c r="AC6" s="86" t="s">
        <v>124</v>
      </c>
    </row>
    <row r="7" spans="1:29" s="2" customFormat="1" ht="44.25" customHeight="1">
      <c r="A7" s="84"/>
      <c r="B7" s="85"/>
      <c r="C7" s="90"/>
      <c r="D7" s="92"/>
      <c r="E7" s="79"/>
      <c r="F7" s="79"/>
      <c r="G7" s="79"/>
      <c r="H7" s="79"/>
      <c r="I7" s="85"/>
      <c r="J7" s="79"/>
      <c r="K7" s="79"/>
      <c r="L7" s="79"/>
      <c r="M7" s="79"/>
      <c r="N7" s="92"/>
      <c r="O7" s="92"/>
      <c r="P7" s="87"/>
      <c r="Q7" s="84"/>
      <c r="R7" s="85"/>
      <c r="S7" s="92"/>
      <c r="T7" s="92"/>
      <c r="U7" s="79"/>
      <c r="V7" s="79"/>
      <c r="W7" s="79"/>
      <c r="X7" s="85"/>
      <c r="Y7" s="79"/>
      <c r="Z7" s="79"/>
      <c r="AA7" s="79"/>
      <c r="AB7" s="92"/>
      <c r="AC7" s="87"/>
    </row>
    <row r="8" spans="1:29" ht="17.25" customHeight="1">
      <c r="A8" s="20" t="s">
        <v>62</v>
      </c>
      <c r="B8" s="18" t="s">
        <v>79</v>
      </c>
      <c r="C8" s="69">
        <v>3311728</v>
      </c>
      <c r="D8" s="69">
        <v>238948</v>
      </c>
      <c r="E8" s="69">
        <v>313966</v>
      </c>
      <c r="F8" s="69">
        <v>628408</v>
      </c>
      <c r="G8" s="69">
        <v>78789</v>
      </c>
      <c r="H8" s="69">
        <v>138646</v>
      </c>
      <c r="I8" s="28">
        <v>0</v>
      </c>
      <c r="J8" s="69">
        <v>157076</v>
      </c>
      <c r="K8" s="69">
        <v>136053</v>
      </c>
      <c r="L8" s="69">
        <v>303192</v>
      </c>
      <c r="M8" s="69">
        <v>227292</v>
      </c>
      <c r="N8" s="69">
        <v>177567</v>
      </c>
      <c r="O8" s="69">
        <v>5647</v>
      </c>
      <c r="P8" s="69">
        <v>38897</v>
      </c>
      <c r="Q8" s="20" t="s">
        <v>62</v>
      </c>
      <c r="R8" s="18" t="s">
        <v>79</v>
      </c>
      <c r="S8" s="71">
        <v>57126</v>
      </c>
      <c r="T8" s="71" t="s">
        <v>152</v>
      </c>
      <c r="U8" s="71" t="s">
        <v>152</v>
      </c>
      <c r="V8" s="71">
        <v>75361</v>
      </c>
      <c r="W8" s="71">
        <v>424926</v>
      </c>
      <c r="X8" s="71">
        <v>205219</v>
      </c>
      <c r="Y8" s="71">
        <v>1650</v>
      </c>
      <c r="Z8" s="71" t="s">
        <v>152</v>
      </c>
      <c r="AA8" s="71" t="s">
        <v>152</v>
      </c>
      <c r="AB8" s="71">
        <v>42040</v>
      </c>
      <c r="AC8" s="71">
        <v>60925</v>
      </c>
    </row>
    <row r="9" spans="1:29" ht="17.25" customHeight="1">
      <c r="A9" s="40" t="s">
        <v>63</v>
      </c>
      <c r="B9" s="21" t="s">
        <v>87</v>
      </c>
      <c r="C9" s="69">
        <v>1523999</v>
      </c>
      <c r="D9" s="69">
        <v>27280</v>
      </c>
      <c r="E9" s="69">
        <v>59454</v>
      </c>
      <c r="F9" s="69">
        <v>196791</v>
      </c>
      <c r="G9" s="69">
        <v>14652</v>
      </c>
      <c r="H9" s="69">
        <v>23391</v>
      </c>
      <c r="I9" s="28">
        <v>0</v>
      </c>
      <c r="J9" s="69">
        <v>66237</v>
      </c>
      <c r="K9" s="69">
        <v>77182</v>
      </c>
      <c r="L9" s="69">
        <v>390019</v>
      </c>
      <c r="M9" s="69">
        <v>295253</v>
      </c>
      <c r="N9" s="69">
        <v>108401</v>
      </c>
      <c r="O9" s="69">
        <v>624</v>
      </c>
      <c r="P9" s="69">
        <v>2554</v>
      </c>
      <c r="Q9" s="40" t="s">
        <v>63</v>
      </c>
      <c r="R9" s="21" t="s">
        <v>87</v>
      </c>
      <c r="S9" s="71">
        <v>36376</v>
      </c>
      <c r="T9" s="71" t="s">
        <v>152</v>
      </c>
      <c r="U9" s="71" t="s">
        <v>152</v>
      </c>
      <c r="V9" s="71">
        <v>42530</v>
      </c>
      <c r="W9" s="71">
        <v>160494</v>
      </c>
      <c r="X9" s="71">
        <v>45737</v>
      </c>
      <c r="Y9" s="71">
        <v>-800</v>
      </c>
      <c r="Z9" s="71" t="s">
        <v>152</v>
      </c>
      <c r="AA9" s="71" t="s">
        <v>152</v>
      </c>
      <c r="AB9" s="71">
        <v>-24066</v>
      </c>
      <c r="AC9" s="71">
        <v>1890</v>
      </c>
    </row>
    <row r="10" spans="1:29" ht="17.25" customHeight="1">
      <c r="A10" s="33" t="s">
        <v>2</v>
      </c>
      <c r="B10" s="18" t="s">
        <v>78</v>
      </c>
      <c r="C10" s="55">
        <v>723653</v>
      </c>
      <c r="D10" s="55">
        <v>30255</v>
      </c>
      <c r="E10" s="55">
        <v>43915</v>
      </c>
      <c r="F10" s="55">
        <v>118482</v>
      </c>
      <c r="G10" s="55">
        <v>11762</v>
      </c>
      <c r="H10" s="70">
        <v>17121</v>
      </c>
      <c r="I10" s="70" t="s">
        <v>152</v>
      </c>
      <c r="J10" s="55">
        <v>13660</v>
      </c>
      <c r="K10" s="55">
        <v>25677</v>
      </c>
      <c r="L10" s="55">
        <v>98377</v>
      </c>
      <c r="M10" s="55">
        <v>67356</v>
      </c>
      <c r="N10" s="55">
        <v>73996</v>
      </c>
      <c r="O10" s="55">
        <v>598</v>
      </c>
      <c r="P10" s="55">
        <v>911</v>
      </c>
      <c r="Q10" s="33" t="s">
        <v>2</v>
      </c>
      <c r="R10" s="18" t="s">
        <v>78</v>
      </c>
      <c r="S10" s="71">
        <v>16413</v>
      </c>
      <c r="T10" s="71" t="s">
        <v>152</v>
      </c>
      <c r="U10" s="71" t="s">
        <v>152</v>
      </c>
      <c r="V10" s="71">
        <v>2183</v>
      </c>
      <c r="W10" s="71">
        <v>139147</v>
      </c>
      <c r="X10" s="71">
        <v>43417</v>
      </c>
      <c r="Y10" s="71">
        <v>10</v>
      </c>
      <c r="Z10" s="71" t="s">
        <v>152</v>
      </c>
      <c r="AA10" s="71" t="s">
        <v>152</v>
      </c>
      <c r="AB10" s="71">
        <v>8000</v>
      </c>
      <c r="AC10" s="71">
        <v>12373</v>
      </c>
    </row>
    <row r="11" spans="1:29" ht="17.25" customHeight="1">
      <c r="A11" s="43" t="s">
        <v>15</v>
      </c>
      <c r="B11" s="21" t="s">
        <v>86</v>
      </c>
      <c r="C11" s="55">
        <v>855334</v>
      </c>
      <c r="D11" s="55">
        <v>28726</v>
      </c>
      <c r="E11" s="55">
        <v>44787</v>
      </c>
      <c r="F11" s="55">
        <v>166534</v>
      </c>
      <c r="G11" s="55">
        <v>12997</v>
      </c>
      <c r="H11" s="70">
        <v>19072</v>
      </c>
      <c r="I11" s="70" t="s">
        <v>152</v>
      </c>
      <c r="J11" s="55">
        <v>18292</v>
      </c>
      <c r="K11" s="55">
        <v>30533</v>
      </c>
      <c r="L11" s="55">
        <v>113600</v>
      </c>
      <c r="M11" s="55">
        <v>132006</v>
      </c>
      <c r="N11" s="55">
        <v>78218</v>
      </c>
      <c r="O11" s="55">
        <v>598</v>
      </c>
      <c r="P11" s="55">
        <v>480</v>
      </c>
      <c r="Q11" s="43" t="s">
        <v>15</v>
      </c>
      <c r="R11" s="21" t="s">
        <v>86</v>
      </c>
      <c r="S11" s="71">
        <v>25872</v>
      </c>
      <c r="T11" s="71" t="s">
        <v>152</v>
      </c>
      <c r="U11" s="71" t="s">
        <v>152</v>
      </c>
      <c r="V11" s="71">
        <v>2927</v>
      </c>
      <c r="W11" s="71">
        <v>135494</v>
      </c>
      <c r="X11" s="71">
        <v>38437</v>
      </c>
      <c r="Y11" s="71" t="s">
        <v>152</v>
      </c>
      <c r="Z11" s="71" t="s">
        <v>152</v>
      </c>
      <c r="AA11" s="71" t="s">
        <v>152</v>
      </c>
      <c r="AB11" s="71" t="s">
        <v>152</v>
      </c>
      <c r="AC11" s="71">
        <v>6761</v>
      </c>
    </row>
    <row r="12" spans="1:29" ht="17.25" customHeight="1">
      <c r="A12" s="33" t="s">
        <v>3</v>
      </c>
      <c r="B12" s="18" t="s">
        <v>79</v>
      </c>
      <c r="C12" s="55">
        <v>175680</v>
      </c>
      <c r="D12" s="55">
        <v>18601</v>
      </c>
      <c r="E12" s="55">
        <v>14660</v>
      </c>
      <c r="F12" s="55">
        <v>33072</v>
      </c>
      <c r="G12" s="55">
        <v>2841</v>
      </c>
      <c r="H12" s="55">
        <v>10021</v>
      </c>
      <c r="I12" s="70" t="s">
        <v>152</v>
      </c>
      <c r="J12" s="55">
        <v>4792</v>
      </c>
      <c r="K12" s="55">
        <v>3960</v>
      </c>
      <c r="L12" s="55">
        <v>6468</v>
      </c>
      <c r="M12" s="55">
        <v>6500</v>
      </c>
      <c r="N12" s="55">
        <v>8787</v>
      </c>
      <c r="O12" s="55">
        <v>916</v>
      </c>
      <c r="P12" s="55">
        <v>146</v>
      </c>
      <c r="Q12" s="33" t="s">
        <v>3</v>
      </c>
      <c r="R12" s="18" t="s">
        <v>79</v>
      </c>
      <c r="S12" s="71">
        <v>5802</v>
      </c>
      <c r="T12" s="71" t="s">
        <v>152</v>
      </c>
      <c r="U12" s="71" t="s">
        <v>152</v>
      </c>
      <c r="V12" s="71">
        <v>158</v>
      </c>
      <c r="W12" s="71">
        <v>34771</v>
      </c>
      <c r="X12" s="71">
        <v>17425</v>
      </c>
      <c r="Y12" s="71">
        <v>840</v>
      </c>
      <c r="Z12" s="71" t="s">
        <v>152</v>
      </c>
      <c r="AA12" s="71" t="s">
        <v>152</v>
      </c>
      <c r="AB12" s="71">
        <v>2400</v>
      </c>
      <c r="AC12" s="71">
        <v>3520</v>
      </c>
    </row>
    <row r="13" spans="1:29" ht="17.25" customHeight="1">
      <c r="A13" s="43" t="s">
        <v>16</v>
      </c>
      <c r="B13" s="21" t="s">
        <v>86</v>
      </c>
      <c r="C13" s="55">
        <v>30135</v>
      </c>
      <c r="D13" s="55">
        <v>-871</v>
      </c>
      <c r="E13" s="55">
        <v>166</v>
      </c>
      <c r="F13" s="55">
        <v>2605</v>
      </c>
      <c r="G13" s="55">
        <v>50</v>
      </c>
      <c r="H13" s="55">
        <v>385</v>
      </c>
      <c r="I13" s="70" t="s">
        <v>152</v>
      </c>
      <c r="J13" s="55">
        <v>5920</v>
      </c>
      <c r="K13" s="55">
        <v>2536</v>
      </c>
      <c r="L13" s="55">
        <v>414</v>
      </c>
      <c r="M13" s="55">
        <v>15710</v>
      </c>
      <c r="N13" s="55">
        <v>1426</v>
      </c>
      <c r="O13" s="55" t="s">
        <v>152</v>
      </c>
      <c r="P13" s="55">
        <v>192</v>
      </c>
      <c r="Q13" s="43" t="s">
        <v>16</v>
      </c>
      <c r="R13" s="21" t="s">
        <v>86</v>
      </c>
      <c r="S13" s="71">
        <v>707</v>
      </c>
      <c r="T13" s="71" t="s">
        <v>152</v>
      </c>
      <c r="U13" s="71" t="s">
        <v>152</v>
      </c>
      <c r="V13" s="71">
        <v>470</v>
      </c>
      <c r="W13" s="71">
        <v>2806</v>
      </c>
      <c r="X13" s="71" t="s">
        <v>152</v>
      </c>
      <c r="Y13" s="71" t="s">
        <v>152</v>
      </c>
      <c r="Z13" s="71" t="s">
        <v>152</v>
      </c>
      <c r="AA13" s="71" t="s">
        <v>152</v>
      </c>
      <c r="AB13" s="71">
        <v>-2381</v>
      </c>
      <c r="AC13" s="71" t="s">
        <v>152</v>
      </c>
    </row>
    <row r="14" spans="1:29" ht="17.25" customHeight="1">
      <c r="A14" s="33" t="s">
        <v>4</v>
      </c>
      <c r="B14" s="18" t="s">
        <v>79</v>
      </c>
      <c r="C14" s="55">
        <v>220927</v>
      </c>
      <c r="D14" s="55">
        <v>17763</v>
      </c>
      <c r="E14" s="55">
        <v>25808</v>
      </c>
      <c r="F14" s="55">
        <v>42982</v>
      </c>
      <c r="G14" s="55">
        <v>4568</v>
      </c>
      <c r="H14" s="55">
        <v>262</v>
      </c>
      <c r="I14" s="70" t="s">
        <v>152</v>
      </c>
      <c r="J14" s="55">
        <v>9493</v>
      </c>
      <c r="K14" s="55">
        <v>8795</v>
      </c>
      <c r="L14" s="55">
        <v>5555</v>
      </c>
      <c r="M14" s="55">
        <v>43691</v>
      </c>
      <c r="N14" s="55">
        <v>11550</v>
      </c>
      <c r="O14" s="55">
        <v>299</v>
      </c>
      <c r="P14" s="55">
        <v>312</v>
      </c>
      <c r="Q14" s="33" t="s">
        <v>4</v>
      </c>
      <c r="R14" s="18" t="s">
        <v>79</v>
      </c>
      <c r="S14" s="71">
        <v>705</v>
      </c>
      <c r="T14" s="71" t="s">
        <v>152</v>
      </c>
      <c r="U14" s="71" t="s">
        <v>152</v>
      </c>
      <c r="V14" s="71">
        <v>230</v>
      </c>
      <c r="W14" s="71">
        <v>23222</v>
      </c>
      <c r="X14" s="71">
        <v>15882</v>
      </c>
      <c r="Y14" s="71">
        <v>600</v>
      </c>
      <c r="Z14" s="71" t="s">
        <v>152</v>
      </c>
      <c r="AA14" s="71" t="s">
        <v>152</v>
      </c>
      <c r="AB14" s="71">
        <v>5500</v>
      </c>
      <c r="AC14" s="71">
        <v>3710</v>
      </c>
    </row>
    <row r="15" spans="1:29" ht="17.25" customHeight="1">
      <c r="A15" s="43" t="s">
        <v>17</v>
      </c>
      <c r="B15" s="21" t="s">
        <v>86</v>
      </c>
      <c r="C15" s="55">
        <v>16676</v>
      </c>
      <c r="D15" s="55" t="s">
        <v>152</v>
      </c>
      <c r="E15" s="55">
        <v>265</v>
      </c>
      <c r="F15" s="55">
        <v>9208</v>
      </c>
      <c r="G15" s="55">
        <v>500</v>
      </c>
      <c r="H15" s="55" t="s">
        <v>152</v>
      </c>
      <c r="I15" s="70" t="s">
        <v>152</v>
      </c>
      <c r="J15" s="55">
        <v>3337</v>
      </c>
      <c r="K15" s="55">
        <v>7928</v>
      </c>
      <c r="L15" s="55" t="s">
        <v>152</v>
      </c>
      <c r="M15" s="55">
        <v>-944</v>
      </c>
      <c r="N15" s="55">
        <v>19</v>
      </c>
      <c r="O15" s="55">
        <v>17</v>
      </c>
      <c r="P15" s="55">
        <v>18</v>
      </c>
      <c r="Q15" s="43" t="s">
        <v>17</v>
      </c>
      <c r="R15" s="21" t="s">
        <v>86</v>
      </c>
      <c r="S15" s="71" t="s">
        <v>152</v>
      </c>
      <c r="T15" s="71" t="s">
        <v>152</v>
      </c>
      <c r="U15" s="71" t="s">
        <v>152</v>
      </c>
      <c r="V15" s="71">
        <v>1239</v>
      </c>
      <c r="W15" s="71">
        <v>743</v>
      </c>
      <c r="X15" s="71">
        <v>296</v>
      </c>
      <c r="Y15" s="71">
        <v>-600</v>
      </c>
      <c r="Z15" s="71" t="s">
        <v>152</v>
      </c>
      <c r="AA15" s="71" t="s">
        <v>152</v>
      </c>
      <c r="AB15" s="71">
        <v>80</v>
      </c>
      <c r="AC15" s="71">
        <v>-5430</v>
      </c>
    </row>
    <row r="16" spans="1:29" s="29" customFormat="1" ht="17.25" customHeight="1">
      <c r="A16" s="35" t="s">
        <v>5</v>
      </c>
      <c r="B16" s="18" t="s">
        <v>79</v>
      </c>
      <c r="C16" s="69">
        <v>185373</v>
      </c>
      <c r="D16" s="55">
        <v>18545</v>
      </c>
      <c r="E16" s="55">
        <v>18861</v>
      </c>
      <c r="F16" s="55">
        <v>28309</v>
      </c>
      <c r="G16" s="55">
        <v>7865</v>
      </c>
      <c r="H16" s="55">
        <v>9477</v>
      </c>
      <c r="I16" s="70" t="s">
        <v>152</v>
      </c>
      <c r="J16" s="55">
        <v>3494</v>
      </c>
      <c r="K16" s="55">
        <v>4898</v>
      </c>
      <c r="L16" s="55">
        <v>29803</v>
      </c>
      <c r="M16" s="55">
        <v>2500</v>
      </c>
      <c r="N16" s="55">
        <v>8543</v>
      </c>
      <c r="O16" s="55">
        <v>301</v>
      </c>
      <c r="P16" s="55">
        <v>172</v>
      </c>
      <c r="Q16" s="35" t="s">
        <v>5</v>
      </c>
      <c r="R16" s="18" t="s">
        <v>79</v>
      </c>
      <c r="S16" s="72">
        <v>6553</v>
      </c>
      <c r="T16" s="72" t="s">
        <v>152</v>
      </c>
      <c r="U16" s="72" t="s">
        <v>152</v>
      </c>
      <c r="V16" s="72">
        <v>7575</v>
      </c>
      <c r="W16" s="72">
        <v>23592</v>
      </c>
      <c r="X16" s="72">
        <v>9494</v>
      </c>
      <c r="Y16" s="72" t="s">
        <v>152</v>
      </c>
      <c r="Z16" s="72" t="s">
        <v>152</v>
      </c>
      <c r="AA16" s="72" t="s">
        <v>152</v>
      </c>
      <c r="AB16" s="72">
        <v>1600</v>
      </c>
      <c r="AC16" s="72">
        <v>3791</v>
      </c>
    </row>
    <row r="17" spans="1:29" s="29" customFormat="1" ht="17.25" customHeight="1">
      <c r="A17" s="44" t="s">
        <v>18</v>
      </c>
      <c r="B17" s="21" t="s">
        <v>86</v>
      </c>
      <c r="C17" s="69">
        <v>78423</v>
      </c>
      <c r="D17" s="55" t="s">
        <v>152</v>
      </c>
      <c r="E17" s="55">
        <v>761</v>
      </c>
      <c r="F17" s="55">
        <v>3120</v>
      </c>
      <c r="G17" s="55">
        <v>1289</v>
      </c>
      <c r="H17" s="55">
        <v>107</v>
      </c>
      <c r="I17" s="70" t="s">
        <v>152</v>
      </c>
      <c r="J17" s="55">
        <v>1761</v>
      </c>
      <c r="K17" s="55">
        <v>391</v>
      </c>
      <c r="L17" s="55">
        <v>32200</v>
      </c>
      <c r="M17" s="55">
        <v>35675</v>
      </c>
      <c r="N17" s="55">
        <v>1384</v>
      </c>
      <c r="O17" s="55" t="s">
        <v>152</v>
      </c>
      <c r="P17" s="55" t="s">
        <v>152</v>
      </c>
      <c r="Q17" s="44" t="s">
        <v>18</v>
      </c>
      <c r="R17" s="21" t="s">
        <v>86</v>
      </c>
      <c r="S17" s="72">
        <v>96</v>
      </c>
      <c r="T17" s="72" t="s">
        <v>152</v>
      </c>
      <c r="U17" s="72" t="s">
        <v>152</v>
      </c>
      <c r="V17" s="72">
        <v>461</v>
      </c>
      <c r="W17" s="72">
        <v>1248</v>
      </c>
      <c r="X17" s="72">
        <v>160</v>
      </c>
      <c r="Y17" s="72" t="s">
        <v>152</v>
      </c>
      <c r="Z17" s="72" t="s">
        <v>152</v>
      </c>
      <c r="AA17" s="72" t="s">
        <v>152</v>
      </c>
      <c r="AB17" s="72">
        <v>-230</v>
      </c>
      <c r="AC17" s="72" t="s">
        <v>152</v>
      </c>
    </row>
    <row r="18" spans="1:29" ht="17.25" customHeight="1">
      <c r="A18" s="33" t="s">
        <v>6</v>
      </c>
      <c r="B18" s="18" t="s">
        <v>80</v>
      </c>
      <c r="C18" s="55">
        <v>373356</v>
      </c>
      <c r="D18" s="55">
        <v>21044</v>
      </c>
      <c r="E18" s="55">
        <v>27290</v>
      </c>
      <c r="F18" s="55">
        <v>79016</v>
      </c>
      <c r="G18" s="55">
        <v>4581</v>
      </c>
      <c r="H18" s="55">
        <v>15905</v>
      </c>
      <c r="I18" s="70" t="s">
        <v>152</v>
      </c>
      <c r="J18" s="55">
        <v>13392</v>
      </c>
      <c r="K18" s="55">
        <v>12053</v>
      </c>
      <c r="L18" s="55">
        <v>38192</v>
      </c>
      <c r="M18" s="55">
        <v>19600</v>
      </c>
      <c r="N18" s="55">
        <v>19058</v>
      </c>
      <c r="O18" s="55">
        <v>449</v>
      </c>
      <c r="P18" s="55">
        <v>502</v>
      </c>
      <c r="Q18" s="33" t="s">
        <v>6</v>
      </c>
      <c r="R18" s="18" t="s">
        <v>80</v>
      </c>
      <c r="S18" s="71">
        <v>1679</v>
      </c>
      <c r="T18" s="71" t="s">
        <v>152</v>
      </c>
      <c r="U18" s="71" t="s">
        <v>152</v>
      </c>
      <c r="V18" s="71">
        <v>17308</v>
      </c>
      <c r="W18" s="71">
        <v>70621</v>
      </c>
      <c r="X18" s="71">
        <v>16913</v>
      </c>
      <c r="Y18" s="71" t="s">
        <v>152</v>
      </c>
      <c r="Z18" s="71" t="s">
        <v>152</v>
      </c>
      <c r="AA18" s="71" t="s">
        <v>152</v>
      </c>
      <c r="AB18" s="71">
        <v>8500</v>
      </c>
      <c r="AC18" s="71">
        <v>7253</v>
      </c>
    </row>
    <row r="19" spans="1:29" ht="17.25" customHeight="1">
      <c r="A19" s="43" t="s">
        <v>19</v>
      </c>
      <c r="B19" s="21" t="s">
        <v>86</v>
      </c>
      <c r="C19" s="55">
        <v>93065</v>
      </c>
      <c r="D19" s="55" t="s">
        <v>152</v>
      </c>
      <c r="E19" s="55">
        <v>3065</v>
      </c>
      <c r="F19" s="55">
        <v>19776</v>
      </c>
      <c r="G19" s="55">
        <v>190</v>
      </c>
      <c r="H19" s="55">
        <v>3447</v>
      </c>
      <c r="I19" s="70" t="s">
        <v>152</v>
      </c>
      <c r="J19" s="55">
        <v>13134</v>
      </c>
      <c r="K19" s="55">
        <v>8245</v>
      </c>
      <c r="L19" s="55">
        <v>12949</v>
      </c>
      <c r="M19" s="55">
        <v>4680</v>
      </c>
      <c r="N19" s="55">
        <v>20110</v>
      </c>
      <c r="O19" s="55" t="s">
        <v>152</v>
      </c>
      <c r="P19" s="55" t="s">
        <v>152</v>
      </c>
      <c r="Q19" s="43" t="s">
        <v>19</v>
      </c>
      <c r="R19" s="21" t="s">
        <v>86</v>
      </c>
      <c r="S19" s="71">
        <v>3669</v>
      </c>
      <c r="T19" s="71" t="s">
        <v>152</v>
      </c>
      <c r="U19" s="71" t="s">
        <v>152</v>
      </c>
      <c r="V19" s="71">
        <v>3392</v>
      </c>
      <c r="W19" s="71">
        <v>6920</v>
      </c>
      <c r="X19" s="71">
        <v>1326</v>
      </c>
      <c r="Y19" s="71" t="s">
        <v>152</v>
      </c>
      <c r="Z19" s="71" t="s">
        <v>152</v>
      </c>
      <c r="AA19" s="71" t="s">
        <v>152</v>
      </c>
      <c r="AB19" s="71">
        <v>-8317</v>
      </c>
      <c r="AC19" s="71">
        <v>479</v>
      </c>
    </row>
    <row r="20" spans="1:29" ht="17.25" customHeight="1">
      <c r="A20" s="33" t="s">
        <v>7</v>
      </c>
      <c r="B20" s="18" t="s">
        <v>79</v>
      </c>
      <c r="C20" s="55">
        <v>183490</v>
      </c>
      <c r="D20" s="55">
        <v>17357</v>
      </c>
      <c r="E20" s="55">
        <v>17042</v>
      </c>
      <c r="F20" s="55">
        <v>51922</v>
      </c>
      <c r="G20" s="55">
        <v>3935</v>
      </c>
      <c r="H20" s="55">
        <v>8803</v>
      </c>
      <c r="I20" s="70" t="s">
        <v>152</v>
      </c>
      <c r="J20" s="55">
        <v>3216</v>
      </c>
      <c r="K20" s="55">
        <v>5180</v>
      </c>
      <c r="L20" s="55">
        <v>14582</v>
      </c>
      <c r="M20" s="55">
        <v>2000</v>
      </c>
      <c r="N20" s="55">
        <v>14953</v>
      </c>
      <c r="O20" s="55">
        <v>299</v>
      </c>
      <c r="P20" s="55">
        <v>86</v>
      </c>
      <c r="Q20" s="33" t="s">
        <v>7</v>
      </c>
      <c r="R20" s="18" t="s">
        <v>79</v>
      </c>
      <c r="S20" s="71">
        <v>2553</v>
      </c>
      <c r="T20" s="71" t="s">
        <v>152</v>
      </c>
      <c r="U20" s="71" t="s">
        <v>152</v>
      </c>
      <c r="V20" s="71">
        <v>77</v>
      </c>
      <c r="W20" s="71">
        <v>18729</v>
      </c>
      <c r="X20" s="71">
        <v>17087</v>
      </c>
      <c r="Y20" s="71" t="s">
        <v>152</v>
      </c>
      <c r="Z20" s="71" t="s">
        <v>152</v>
      </c>
      <c r="AA20" s="71" t="s">
        <v>152</v>
      </c>
      <c r="AB20" s="71">
        <v>2000</v>
      </c>
      <c r="AC20" s="71">
        <v>3669</v>
      </c>
    </row>
    <row r="21" spans="1:29" ht="17.25" customHeight="1">
      <c r="A21" s="43" t="s">
        <v>20</v>
      </c>
      <c r="B21" s="21" t="s">
        <v>86</v>
      </c>
      <c r="C21" s="55">
        <v>88668</v>
      </c>
      <c r="D21" s="55" t="s">
        <v>152</v>
      </c>
      <c r="E21" s="55">
        <v>823</v>
      </c>
      <c r="F21" s="55">
        <v>6684</v>
      </c>
      <c r="G21" s="55" t="s">
        <v>152</v>
      </c>
      <c r="H21" s="55">
        <v>-271</v>
      </c>
      <c r="I21" s="70" t="s">
        <v>152</v>
      </c>
      <c r="J21" s="55">
        <v>845</v>
      </c>
      <c r="K21" s="55">
        <v>4170</v>
      </c>
      <c r="L21" s="55">
        <v>64812</v>
      </c>
      <c r="M21" s="55">
        <v>5441</v>
      </c>
      <c r="N21" s="55">
        <v>30</v>
      </c>
      <c r="O21" s="55" t="s">
        <v>152</v>
      </c>
      <c r="P21" s="55" t="s">
        <v>152</v>
      </c>
      <c r="Q21" s="43" t="s">
        <v>20</v>
      </c>
      <c r="R21" s="21" t="s">
        <v>86</v>
      </c>
      <c r="S21" s="71">
        <v>2395</v>
      </c>
      <c r="T21" s="71" t="s">
        <v>152</v>
      </c>
      <c r="U21" s="71" t="s">
        <v>152</v>
      </c>
      <c r="V21" s="71">
        <v>474</v>
      </c>
      <c r="W21" s="71">
        <v>918</v>
      </c>
      <c r="X21" s="71">
        <v>4267</v>
      </c>
      <c r="Y21" s="71" t="s">
        <v>152</v>
      </c>
      <c r="Z21" s="71" t="s">
        <v>152</v>
      </c>
      <c r="AA21" s="71" t="s">
        <v>152</v>
      </c>
      <c r="AB21" s="71">
        <v>-2000</v>
      </c>
      <c r="AC21" s="71">
        <v>80</v>
      </c>
    </row>
    <row r="22" spans="1:29" ht="17.25" customHeight="1">
      <c r="A22" s="33" t="s">
        <v>8</v>
      </c>
      <c r="B22" s="18" t="s">
        <v>79</v>
      </c>
      <c r="C22" s="55">
        <v>182557</v>
      </c>
      <c r="D22" s="55">
        <v>17469</v>
      </c>
      <c r="E22" s="55">
        <v>21298</v>
      </c>
      <c r="F22" s="55">
        <v>30718</v>
      </c>
      <c r="G22" s="55">
        <v>3617</v>
      </c>
      <c r="H22" s="55">
        <v>8434</v>
      </c>
      <c r="I22" s="70" t="s">
        <v>152</v>
      </c>
      <c r="J22" s="55">
        <v>2458</v>
      </c>
      <c r="K22" s="55">
        <v>5223</v>
      </c>
      <c r="L22" s="55">
        <v>10334</v>
      </c>
      <c r="M22" s="55">
        <v>37077</v>
      </c>
      <c r="N22" s="55">
        <v>6883</v>
      </c>
      <c r="O22" s="55">
        <v>299</v>
      </c>
      <c r="P22" s="55">
        <v>5068</v>
      </c>
      <c r="Q22" s="33" t="s">
        <v>8</v>
      </c>
      <c r="R22" s="18" t="s">
        <v>79</v>
      </c>
      <c r="S22" s="71">
        <v>1105</v>
      </c>
      <c r="T22" s="71" t="s">
        <v>152</v>
      </c>
      <c r="U22" s="71" t="s">
        <v>152</v>
      </c>
      <c r="V22" s="71">
        <v>360</v>
      </c>
      <c r="W22" s="71">
        <v>9053</v>
      </c>
      <c r="X22" s="71">
        <v>18815</v>
      </c>
      <c r="Y22" s="71" t="s">
        <v>152</v>
      </c>
      <c r="Z22" s="71" t="s">
        <v>152</v>
      </c>
      <c r="AA22" s="71" t="s">
        <v>152</v>
      </c>
      <c r="AB22" s="71">
        <v>1000</v>
      </c>
      <c r="AC22" s="71">
        <v>3346</v>
      </c>
    </row>
    <row r="23" spans="1:29" ht="17.25" customHeight="1">
      <c r="A23" s="43" t="s">
        <v>21</v>
      </c>
      <c r="B23" s="21" t="s">
        <v>86</v>
      </c>
      <c r="C23" s="55">
        <v>136338</v>
      </c>
      <c r="D23" s="55">
        <v>-605</v>
      </c>
      <c r="E23" s="55">
        <v>374</v>
      </c>
      <c r="F23" s="55">
        <v>3477</v>
      </c>
      <c r="G23" s="55">
        <v>12</v>
      </c>
      <c r="H23" s="55">
        <v>54</v>
      </c>
      <c r="I23" s="70" t="s">
        <v>152</v>
      </c>
      <c r="J23" s="55">
        <v>1689</v>
      </c>
      <c r="K23" s="55">
        <v>280</v>
      </c>
      <c r="L23" s="55">
        <v>76251</v>
      </c>
      <c r="M23" s="55">
        <v>52075</v>
      </c>
      <c r="N23" s="55">
        <v>90</v>
      </c>
      <c r="O23" s="55" t="s">
        <v>152</v>
      </c>
      <c r="P23" s="55">
        <v>55</v>
      </c>
      <c r="Q23" s="43" t="s">
        <v>21</v>
      </c>
      <c r="R23" s="21" t="s">
        <v>86</v>
      </c>
      <c r="S23" s="71">
        <v>100</v>
      </c>
      <c r="T23" s="71" t="s">
        <v>152</v>
      </c>
      <c r="U23" s="71" t="s">
        <v>152</v>
      </c>
      <c r="V23" s="71">
        <v>898</v>
      </c>
      <c r="W23" s="71">
        <v>1405</v>
      </c>
      <c r="X23" s="71">
        <v>1122</v>
      </c>
      <c r="Y23" s="71" t="s">
        <v>152</v>
      </c>
      <c r="Z23" s="71" t="s">
        <v>152</v>
      </c>
      <c r="AA23" s="71" t="s">
        <v>152</v>
      </c>
      <c r="AB23" s="71">
        <v>-939</v>
      </c>
      <c r="AC23" s="71" t="s">
        <v>152</v>
      </c>
    </row>
    <row r="24" spans="1:29" ht="17.25" customHeight="1">
      <c r="A24" s="34" t="s">
        <v>9</v>
      </c>
      <c r="B24" s="18" t="s">
        <v>79</v>
      </c>
      <c r="C24" s="55">
        <v>130393</v>
      </c>
      <c r="D24" s="55">
        <v>14095</v>
      </c>
      <c r="E24" s="55">
        <v>18255</v>
      </c>
      <c r="F24" s="55">
        <v>47318</v>
      </c>
      <c r="G24" s="55">
        <v>7902</v>
      </c>
      <c r="H24" s="55">
        <v>153</v>
      </c>
      <c r="I24" s="70" t="s">
        <v>152</v>
      </c>
      <c r="J24" s="55">
        <v>1408</v>
      </c>
      <c r="K24" s="55">
        <v>8756</v>
      </c>
      <c r="L24" s="55">
        <v>7723</v>
      </c>
      <c r="M24" s="70" t="s">
        <v>152</v>
      </c>
      <c r="N24" s="55">
        <v>4866</v>
      </c>
      <c r="O24" s="55">
        <v>312</v>
      </c>
      <c r="P24" s="55">
        <v>445</v>
      </c>
      <c r="Q24" s="34" t="s">
        <v>9</v>
      </c>
      <c r="R24" s="18" t="s">
        <v>79</v>
      </c>
      <c r="S24" s="71">
        <v>1184</v>
      </c>
      <c r="T24" s="71" t="s">
        <v>152</v>
      </c>
      <c r="U24" s="71" t="s">
        <v>152</v>
      </c>
      <c r="V24" s="71">
        <v>228</v>
      </c>
      <c r="W24" s="71">
        <v>8831</v>
      </c>
      <c r="X24" s="71">
        <v>3707</v>
      </c>
      <c r="Y24" s="71" t="s">
        <v>152</v>
      </c>
      <c r="Z24" s="71" t="s">
        <v>152</v>
      </c>
      <c r="AA24" s="71" t="s">
        <v>152</v>
      </c>
      <c r="AB24" s="71">
        <v>2500</v>
      </c>
      <c r="AC24" s="71">
        <v>2710</v>
      </c>
    </row>
    <row r="25" spans="1:29" ht="17.25" customHeight="1">
      <c r="A25" s="45" t="s">
        <v>22</v>
      </c>
      <c r="B25" s="21" t="s">
        <v>88</v>
      </c>
      <c r="C25" s="55">
        <v>10937</v>
      </c>
      <c r="D25" s="55" t="s">
        <v>152</v>
      </c>
      <c r="E25" s="55">
        <v>691</v>
      </c>
      <c r="F25" s="55">
        <v>-10928</v>
      </c>
      <c r="G25" s="55" t="s">
        <v>152</v>
      </c>
      <c r="H25" s="55" t="s">
        <v>152</v>
      </c>
      <c r="I25" s="70" t="s">
        <v>152</v>
      </c>
      <c r="J25" s="55">
        <v>111</v>
      </c>
      <c r="K25" s="55">
        <v>438</v>
      </c>
      <c r="L25" s="55">
        <v>17057</v>
      </c>
      <c r="M25" s="70" t="s">
        <v>152</v>
      </c>
      <c r="N25" s="55">
        <v>4874</v>
      </c>
      <c r="O25" s="55" t="s">
        <v>152</v>
      </c>
      <c r="P25" s="55">
        <v>4</v>
      </c>
      <c r="Q25" s="45" t="s">
        <v>22</v>
      </c>
      <c r="R25" s="21" t="s">
        <v>88</v>
      </c>
      <c r="S25" s="71">
        <v>693</v>
      </c>
      <c r="T25" s="71" t="s">
        <v>152</v>
      </c>
      <c r="U25" s="71" t="s">
        <v>152</v>
      </c>
      <c r="V25" s="71" t="s">
        <v>152</v>
      </c>
      <c r="W25" s="71">
        <v>214</v>
      </c>
      <c r="X25" s="71">
        <v>-1100</v>
      </c>
      <c r="Y25" s="71" t="s">
        <v>152</v>
      </c>
      <c r="Z25" s="71" t="s">
        <v>152</v>
      </c>
      <c r="AA25" s="71" t="s">
        <v>152</v>
      </c>
      <c r="AB25" s="71">
        <v>-1117</v>
      </c>
      <c r="AC25" s="71" t="s">
        <v>152</v>
      </c>
    </row>
    <row r="26" spans="1:29" ht="17.25" customHeight="1">
      <c r="A26" s="33" t="s">
        <v>10</v>
      </c>
      <c r="B26" s="18" t="s">
        <v>79</v>
      </c>
      <c r="C26" s="55">
        <v>172390</v>
      </c>
      <c r="D26" s="55">
        <v>17023</v>
      </c>
      <c r="E26" s="55">
        <v>21141</v>
      </c>
      <c r="F26" s="55">
        <v>60213</v>
      </c>
      <c r="G26" s="55">
        <v>4113</v>
      </c>
      <c r="H26" s="55">
        <v>8829</v>
      </c>
      <c r="I26" s="70" t="s">
        <v>152</v>
      </c>
      <c r="J26" s="55">
        <v>5705</v>
      </c>
      <c r="K26" s="55">
        <v>6637</v>
      </c>
      <c r="L26" s="55">
        <v>5346</v>
      </c>
      <c r="M26" s="55">
        <v>7593</v>
      </c>
      <c r="N26" s="55">
        <v>5519</v>
      </c>
      <c r="O26" s="55">
        <v>301</v>
      </c>
      <c r="P26" s="55">
        <v>539</v>
      </c>
      <c r="Q26" s="33" t="s">
        <v>10</v>
      </c>
      <c r="R26" s="18" t="s">
        <v>79</v>
      </c>
      <c r="S26" s="71" t="s">
        <v>152</v>
      </c>
      <c r="T26" s="71" t="s">
        <v>152</v>
      </c>
      <c r="U26" s="71" t="s">
        <v>152</v>
      </c>
      <c r="V26" s="71">
        <v>24</v>
      </c>
      <c r="W26" s="71">
        <v>11867</v>
      </c>
      <c r="X26" s="71">
        <v>12360</v>
      </c>
      <c r="Y26" s="71" t="s">
        <v>152</v>
      </c>
      <c r="Z26" s="71" t="s">
        <v>152</v>
      </c>
      <c r="AA26" s="71" t="s">
        <v>152</v>
      </c>
      <c r="AB26" s="71">
        <v>1740</v>
      </c>
      <c r="AC26" s="71">
        <v>3440</v>
      </c>
    </row>
    <row r="27" spans="1:29" ht="17.25" customHeight="1">
      <c r="A27" s="43" t="s">
        <v>23</v>
      </c>
      <c r="B27" s="21" t="s">
        <v>89</v>
      </c>
      <c r="C27" s="55">
        <v>16279</v>
      </c>
      <c r="D27" s="55">
        <v>50</v>
      </c>
      <c r="E27" s="55">
        <v>-1628</v>
      </c>
      <c r="F27" s="55">
        <v>-18979</v>
      </c>
      <c r="G27" s="55">
        <v>-536</v>
      </c>
      <c r="H27" s="55">
        <v>-852</v>
      </c>
      <c r="I27" s="70" t="s">
        <v>152</v>
      </c>
      <c r="J27" s="55">
        <v>1360</v>
      </c>
      <c r="K27" s="55">
        <v>-346</v>
      </c>
      <c r="L27" s="55">
        <v>-1101</v>
      </c>
      <c r="M27" s="55">
        <v>37067</v>
      </c>
      <c r="N27" s="55">
        <v>1602</v>
      </c>
      <c r="O27" s="55" t="s">
        <v>152</v>
      </c>
      <c r="P27" s="55">
        <v>7</v>
      </c>
      <c r="Q27" s="43" t="s">
        <v>23</v>
      </c>
      <c r="R27" s="21" t="s">
        <v>89</v>
      </c>
      <c r="S27" s="71" t="s">
        <v>152</v>
      </c>
      <c r="T27" s="71" t="s">
        <v>152</v>
      </c>
      <c r="U27" s="71" t="s">
        <v>152</v>
      </c>
      <c r="V27" s="71" t="s">
        <v>152</v>
      </c>
      <c r="W27" s="71">
        <v>179</v>
      </c>
      <c r="X27" s="71">
        <v>342</v>
      </c>
      <c r="Y27" s="71" t="s">
        <v>152</v>
      </c>
      <c r="Z27" s="71" t="s">
        <v>152</v>
      </c>
      <c r="AA27" s="71" t="s">
        <v>152</v>
      </c>
      <c r="AB27" s="71">
        <v>-886</v>
      </c>
      <c r="AC27" s="71" t="s">
        <v>152</v>
      </c>
    </row>
    <row r="28" spans="1:29" ht="17.25" customHeight="1">
      <c r="A28" s="33" t="s">
        <v>11</v>
      </c>
      <c r="B28" s="18" t="s">
        <v>79</v>
      </c>
      <c r="C28" s="55">
        <v>162659</v>
      </c>
      <c r="D28" s="55">
        <v>17446</v>
      </c>
      <c r="E28" s="55">
        <v>20402</v>
      </c>
      <c r="F28" s="55">
        <v>32712</v>
      </c>
      <c r="G28" s="55">
        <v>5753</v>
      </c>
      <c r="H28" s="55">
        <v>97</v>
      </c>
      <c r="I28" s="70" t="s">
        <v>152</v>
      </c>
      <c r="J28" s="55">
        <v>2428</v>
      </c>
      <c r="K28" s="55">
        <v>6158</v>
      </c>
      <c r="L28" s="55">
        <v>3778</v>
      </c>
      <c r="M28" s="55">
        <v>31810</v>
      </c>
      <c r="N28" s="55">
        <v>4324</v>
      </c>
      <c r="O28" s="70">
        <v>300</v>
      </c>
      <c r="P28" s="55">
        <v>6438</v>
      </c>
      <c r="Q28" s="33" t="s">
        <v>11</v>
      </c>
      <c r="R28" s="18" t="s">
        <v>79</v>
      </c>
      <c r="S28" s="71">
        <v>601</v>
      </c>
      <c r="T28" s="71" t="s">
        <v>152</v>
      </c>
      <c r="U28" s="71" t="s">
        <v>152</v>
      </c>
      <c r="V28" s="71">
        <v>673</v>
      </c>
      <c r="W28" s="71">
        <v>10184</v>
      </c>
      <c r="X28" s="71">
        <v>15525</v>
      </c>
      <c r="Y28" s="71">
        <v>200</v>
      </c>
      <c r="Z28" s="71" t="s">
        <v>152</v>
      </c>
      <c r="AA28" s="71" t="s">
        <v>152</v>
      </c>
      <c r="AB28" s="71">
        <v>1300</v>
      </c>
      <c r="AC28" s="71">
        <v>2530</v>
      </c>
    </row>
    <row r="29" spans="1:29" ht="17.25" customHeight="1">
      <c r="A29" s="43" t="s">
        <v>24</v>
      </c>
      <c r="B29" s="21" t="s">
        <v>89</v>
      </c>
      <c r="C29" s="55">
        <v>6873</v>
      </c>
      <c r="D29" s="55" t="s">
        <v>152</v>
      </c>
      <c r="E29" s="55">
        <v>139</v>
      </c>
      <c r="F29" s="55">
        <v>2371</v>
      </c>
      <c r="G29" s="55">
        <v>150</v>
      </c>
      <c r="H29" s="55" t="s">
        <v>152</v>
      </c>
      <c r="I29" s="70" t="s">
        <v>152</v>
      </c>
      <c r="J29" s="55">
        <v>229</v>
      </c>
      <c r="K29" s="55">
        <v>7363</v>
      </c>
      <c r="L29" s="55">
        <v>2336</v>
      </c>
      <c r="M29" s="55">
        <v>-5606</v>
      </c>
      <c r="N29" s="55">
        <v>385</v>
      </c>
      <c r="O29" s="70" t="s">
        <v>152</v>
      </c>
      <c r="P29" s="55">
        <v>14</v>
      </c>
      <c r="Q29" s="43" t="s">
        <v>24</v>
      </c>
      <c r="R29" s="21" t="s">
        <v>89</v>
      </c>
      <c r="S29" s="71">
        <v>98</v>
      </c>
      <c r="T29" s="71" t="s">
        <v>152</v>
      </c>
      <c r="U29" s="71" t="s">
        <v>152</v>
      </c>
      <c r="V29" s="71">
        <v>-21</v>
      </c>
      <c r="W29" s="71">
        <v>328</v>
      </c>
      <c r="X29" s="71">
        <v>587</v>
      </c>
      <c r="Y29" s="71">
        <v>-200</v>
      </c>
      <c r="Z29" s="71" t="s">
        <v>152</v>
      </c>
      <c r="AA29" s="71" t="s">
        <v>152</v>
      </c>
      <c r="AB29" s="71">
        <v>-1300</v>
      </c>
      <c r="AC29" s="71" t="s">
        <v>152</v>
      </c>
    </row>
    <row r="30" spans="1:29" ht="17.25" customHeight="1">
      <c r="A30" s="33" t="s">
        <v>12</v>
      </c>
      <c r="B30" s="18" t="s">
        <v>79</v>
      </c>
      <c r="C30" s="55">
        <v>431860</v>
      </c>
      <c r="D30" s="55">
        <v>19109</v>
      </c>
      <c r="E30" s="55">
        <v>37526</v>
      </c>
      <c r="F30" s="55">
        <v>43352</v>
      </c>
      <c r="G30" s="55">
        <v>13867</v>
      </c>
      <c r="H30" s="55">
        <v>30476</v>
      </c>
      <c r="I30" s="70" t="s">
        <v>152</v>
      </c>
      <c r="J30" s="55">
        <v>72418</v>
      </c>
      <c r="K30" s="55">
        <v>13893</v>
      </c>
      <c r="L30" s="55">
        <v>28018</v>
      </c>
      <c r="M30" s="55">
        <v>9015</v>
      </c>
      <c r="N30" s="55">
        <v>12257</v>
      </c>
      <c r="O30" s="55">
        <v>814</v>
      </c>
      <c r="P30" s="55">
        <v>15718</v>
      </c>
      <c r="Q30" s="33" t="s">
        <v>12</v>
      </c>
      <c r="R30" s="18" t="s">
        <v>79</v>
      </c>
      <c r="S30" s="71">
        <v>15477</v>
      </c>
      <c r="T30" s="71" t="s">
        <v>152</v>
      </c>
      <c r="U30" s="71" t="s">
        <v>152</v>
      </c>
      <c r="V30" s="71">
        <v>41739</v>
      </c>
      <c r="W30" s="71">
        <v>51485</v>
      </c>
      <c r="X30" s="71">
        <v>13246</v>
      </c>
      <c r="Y30" s="71" t="s">
        <v>152</v>
      </c>
      <c r="Z30" s="71" t="s">
        <v>152</v>
      </c>
      <c r="AA30" s="71" t="s">
        <v>152</v>
      </c>
      <c r="AB30" s="71">
        <v>6500</v>
      </c>
      <c r="AC30" s="71">
        <v>6950</v>
      </c>
    </row>
    <row r="31" spans="1:29" ht="17.25" customHeight="1">
      <c r="A31" s="43" t="s">
        <v>25</v>
      </c>
      <c r="B31" s="21" t="s">
        <v>89</v>
      </c>
      <c r="C31" s="55">
        <v>120129</v>
      </c>
      <c r="D31" s="55" t="s">
        <v>152</v>
      </c>
      <c r="E31" s="55">
        <v>6318</v>
      </c>
      <c r="F31" s="55">
        <v>9698</v>
      </c>
      <c r="G31" s="55" t="s">
        <v>152</v>
      </c>
      <c r="H31" s="55">
        <v>1430</v>
      </c>
      <c r="I31" s="70" t="s">
        <v>152</v>
      </c>
      <c r="J31" s="55">
        <v>16153</v>
      </c>
      <c r="K31" s="55">
        <v>6556</v>
      </c>
      <c r="L31" s="55">
        <v>22250</v>
      </c>
      <c r="M31" s="55">
        <v>19149</v>
      </c>
      <c r="N31" s="55">
        <v>263</v>
      </c>
      <c r="O31" s="55" t="s">
        <v>152</v>
      </c>
      <c r="P31" s="55">
        <v>1526</v>
      </c>
      <c r="Q31" s="43" t="s">
        <v>25</v>
      </c>
      <c r="R31" s="21" t="s">
        <v>89</v>
      </c>
      <c r="S31" s="71">
        <v>2725</v>
      </c>
      <c r="T31" s="71" t="s">
        <v>152</v>
      </c>
      <c r="U31" s="71" t="s">
        <v>152</v>
      </c>
      <c r="V31" s="71">
        <v>30791</v>
      </c>
      <c r="W31" s="71">
        <v>9262</v>
      </c>
      <c r="X31" s="71" t="s">
        <v>152</v>
      </c>
      <c r="Y31" s="71" t="s">
        <v>152</v>
      </c>
      <c r="Z31" s="71" t="s">
        <v>152</v>
      </c>
      <c r="AA31" s="71" t="s">
        <v>152</v>
      </c>
      <c r="AB31" s="71">
        <v>-5992</v>
      </c>
      <c r="AC31" s="71" t="s">
        <v>152</v>
      </c>
    </row>
    <row r="32" spans="1:29" ht="17.25" customHeight="1">
      <c r="A32" s="33" t="s">
        <v>13</v>
      </c>
      <c r="B32" s="18" t="s">
        <v>79</v>
      </c>
      <c r="C32" s="55">
        <v>173241</v>
      </c>
      <c r="D32" s="55">
        <v>14752</v>
      </c>
      <c r="E32" s="55">
        <v>24562</v>
      </c>
      <c r="F32" s="55">
        <v>36599</v>
      </c>
      <c r="G32" s="55">
        <v>99</v>
      </c>
      <c r="H32" s="55">
        <v>13878</v>
      </c>
      <c r="I32" s="70" t="s">
        <v>152</v>
      </c>
      <c r="J32" s="55">
        <v>12830</v>
      </c>
      <c r="K32" s="55">
        <v>13279</v>
      </c>
      <c r="L32" s="55">
        <v>21016</v>
      </c>
      <c r="M32" s="55">
        <v>150</v>
      </c>
      <c r="N32" s="55">
        <v>4551</v>
      </c>
      <c r="O32" s="55">
        <v>454</v>
      </c>
      <c r="P32" s="55">
        <v>2052</v>
      </c>
      <c r="Q32" s="33" t="s">
        <v>13</v>
      </c>
      <c r="R32" s="18" t="s">
        <v>79</v>
      </c>
      <c r="S32" s="71">
        <v>1584</v>
      </c>
      <c r="T32" s="71" t="s">
        <v>152</v>
      </c>
      <c r="U32" s="71" t="s">
        <v>152</v>
      </c>
      <c r="V32" s="71">
        <v>1670</v>
      </c>
      <c r="W32" s="71">
        <v>12184</v>
      </c>
      <c r="X32" s="71">
        <v>9048</v>
      </c>
      <c r="Y32" s="71" t="s">
        <v>152</v>
      </c>
      <c r="Z32" s="71" t="s">
        <v>152</v>
      </c>
      <c r="AA32" s="71" t="s">
        <v>152</v>
      </c>
      <c r="AB32" s="71">
        <v>1000</v>
      </c>
      <c r="AC32" s="71">
        <v>3533</v>
      </c>
    </row>
    <row r="33" spans="1:29" ht="17.25" customHeight="1">
      <c r="A33" s="43" t="s">
        <v>26</v>
      </c>
      <c r="B33" s="21" t="s">
        <v>89</v>
      </c>
      <c r="C33" s="55">
        <v>43535</v>
      </c>
      <c r="D33" s="55">
        <v>-20</v>
      </c>
      <c r="E33" s="55">
        <v>2117</v>
      </c>
      <c r="F33" s="55">
        <v>2647</v>
      </c>
      <c r="G33" s="55" t="s">
        <v>152</v>
      </c>
      <c r="H33" s="55">
        <v>1</v>
      </c>
      <c r="I33" s="70" t="s">
        <v>152</v>
      </c>
      <c r="J33" s="55">
        <v>1358</v>
      </c>
      <c r="K33" s="55">
        <v>3491</v>
      </c>
      <c r="L33" s="55">
        <v>33931</v>
      </c>
      <c r="M33" s="55" t="s">
        <v>152</v>
      </c>
      <c r="N33" s="55" t="s">
        <v>152</v>
      </c>
      <c r="O33" s="55" t="s">
        <v>152</v>
      </c>
      <c r="P33" s="55">
        <v>258</v>
      </c>
      <c r="Q33" s="43" t="s">
        <v>26</v>
      </c>
      <c r="R33" s="21" t="s">
        <v>89</v>
      </c>
      <c r="S33" s="71">
        <v>2</v>
      </c>
      <c r="T33" s="71" t="s">
        <v>152</v>
      </c>
      <c r="U33" s="71" t="s">
        <v>152</v>
      </c>
      <c r="V33" s="71">
        <v>446</v>
      </c>
      <c r="W33" s="71">
        <v>288</v>
      </c>
      <c r="X33" s="71" t="s">
        <v>152</v>
      </c>
      <c r="Y33" s="71" t="s">
        <v>152</v>
      </c>
      <c r="Z33" s="71" t="s">
        <v>152</v>
      </c>
      <c r="AA33" s="71" t="s">
        <v>152</v>
      </c>
      <c r="AB33" s="71">
        <v>-984</v>
      </c>
      <c r="AC33" s="71" t="s">
        <v>152</v>
      </c>
    </row>
    <row r="34" spans="1:29" ht="17.25" customHeight="1">
      <c r="A34" s="33" t="s">
        <v>14</v>
      </c>
      <c r="B34" s="18" t="s">
        <v>79</v>
      </c>
      <c r="C34" s="55">
        <v>196149</v>
      </c>
      <c r="D34" s="55">
        <v>15489</v>
      </c>
      <c r="E34" s="55">
        <v>23206</v>
      </c>
      <c r="F34" s="55">
        <v>23713</v>
      </c>
      <c r="G34" s="55">
        <v>7886</v>
      </c>
      <c r="H34" s="55">
        <v>15190</v>
      </c>
      <c r="I34" s="70" t="s">
        <v>152</v>
      </c>
      <c r="J34" s="55">
        <v>11782</v>
      </c>
      <c r="K34" s="55">
        <v>21544</v>
      </c>
      <c r="L34" s="55">
        <v>34000</v>
      </c>
      <c r="M34" s="70" t="s">
        <v>152</v>
      </c>
      <c r="N34" s="55">
        <v>2280</v>
      </c>
      <c r="O34" s="70">
        <v>305</v>
      </c>
      <c r="P34" s="55">
        <v>6508</v>
      </c>
      <c r="Q34" s="33" t="s">
        <v>14</v>
      </c>
      <c r="R34" s="18" t="s">
        <v>79</v>
      </c>
      <c r="S34" s="71">
        <v>3470</v>
      </c>
      <c r="T34" s="71" t="s">
        <v>152</v>
      </c>
      <c r="U34" s="71" t="s">
        <v>152</v>
      </c>
      <c r="V34" s="71">
        <v>3136</v>
      </c>
      <c r="W34" s="71">
        <v>11240</v>
      </c>
      <c r="X34" s="71">
        <v>12300</v>
      </c>
      <c r="Y34" s="71" t="s">
        <v>152</v>
      </c>
      <c r="Z34" s="71" t="s">
        <v>152</v>
      </c>
      <c r="AA34" s="71" t="s">
        <v>152</v>
      </c>
      <c r="AB34" s="71" t="s">
        <v>152</v>
      </c>
      <c r="AC34" s="71">
        <v>4100</v>
      </c>
    </row>
    <row r="35" spans="1:29" ht="17.25" customHeight="1">
      <c r="A35" s="43" t="s">
        <v>27</v>
      </c>
      <c r="B35" s="21" t="s">
        <v>89</v>
      </c>
      <c r="C35" s="55">
        <v>27607</v>
      </c>
      <c r="D35" s="55" t="s">
        <v>152</v>
      </c>
      <c r="E35" s="55">
        <v>1576</v>
      </c>
      <c r="F35" s="55">
        <v>578</v>
      </c>
      <c r="G35" s="55" t="s">
        <v>152</v>
      </c>
      <c r="H35" s="55">
        <v>18</v>
      </c>
      <c r="I35" s="70" t="s">
        <v>152</v>
      </c>
      <c r="J35" s="55">
        <v>2048</v>
      </c>
      <c r="K35" s="55">
        <v>5597</v>
      </c>
      <c r="L35" s="55">
        <v>15320</v>
      </c>
      <c r="M35" s="70" t="s">
        <v>152</v>
      </c>
      <c r="N35" s="55" t="s">
        <v>152</v>
      </c>
      <c r="O35" s="70">
        <v>9</v>
      </c>
      <c r="P35" s="55" t="s">
        <v>152</v>
      </c>
      <c r="Q35" s="43" t="s">
        <v>27</v>
      </c>
      <c r="R35" s="21" t="s">
        <v>89</v>
      </c>
      <c r="S35" s="71">
        <v>19</v>
      </c>
      <c r="T35" s="71" t="s">
        <v>152</v>
      </c>
      <c r="U35" s="71" t="s">
        <v>152</v>
      </c>
      <c r="V35" s="71">
        <v>1453</v>
      </c>
      <c r="W35" s="71">
        <v>689</v>
      </c>
      <c r="X35" s="71">
        <v>300</v>
      </c>
      <c r="Y35" s="71" t="s">
        <v>152</v>
      </c>
      <c r="Z35" s="71" t="s">
        <v>152</v>
      </c>
      <c r="AA35" s="71" t="s">
        <v>152</v>
      </c>
      <c r="AB35" s="71" t="s">
        <v>152</v>
      </c>
      <c r="AC35" s="71" t="s">
        <v>152</v>
      </c>
    </row>
    <row r="36" spans="1:16" ht="16.5" customHeight="1" thickBot="1">
      <c r="A36" s="8"/>
      <c r="B36" s="2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9" ht="13.5" customHeight="1">
      <c r="A37" s="1" t="s">
        <v>100</v>
      </c>
      <c r="I37" s="38" t="s">
        <v>110</v>
      </c>
      <c r="Q37" s="66" t="s">
        <v>100</v>
      </c>
      <c r="R37" s="65"/>
      <c r="S37" s="65"/>
      <c r="T37" s="65"/>
      <c r="U37" s="65"/>
      <c r="V37" s="65"/>
      <c r="W37" s="65"/>
      <c r="X37" s="67" t="s">
        <v>110</v>
      </c>
      <c r="Y37" s="65"/>
      <c r="Z37" s="65"/>
      <c r="AA37" s="65"/>
      <c r="AB37" s="65"/>
      <c r="AC37" s="65"/>
    </row>
    <row r="38" spans="1:24" ht="14.25" customHeight="1">
      <c r="A38" s="59" t="s">
        <v>95</v>
      </c>
      <c r="I38" s="58" t="s">
        <v>97</v>
      </c>
      <c r="Q38" s="59" t="s">
        <v>95</v>
      </c>
      <c r="X38" s="58" t="s">
        <v>97</v>
      </c>
    </row>
    <row r="39" spans="1:9" ht="12.75" customHeight="1">
      <c r="A39" s="60" t="s">
        <v>94</v>
      </c>
      <c r="I39" s="25" t="s">
        <v>96</v>
      </c>
    </row>
    <row r="43" spans="1:18" ht="18" customHeight="1">
      <c r="A43" s="47">
        <v>68</v>
      </c>
      <c r="B43" s="23"/>
      <c r="C43" s="24"/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/>
      <c r="P43" s="30">
        <v>69</v>
      </c>
      <c r="Q43" s="30"/>
      <c r="R43" s="30"/>
    </row>
    <row r="44" spans="1:18" ht="21" customHeight="1">
      <c r="A44" s="93" t="s">
        <v>108</v>
      </c>
      <c r="B44" s="93"/>
      <c r="C44" s="93"/>
      <c r="D44" s="93"/>
      <c r="E44" s="93"/>
      <c r="F44" s="93"/>
      <c r="G44" s="93"/>
      <c r="H44" s="93"/>
      <c r="I44" s="88" t="s">
        <v>107</v>
      </c>
      <c r="J44" s="88"/>
      <c r="K44" s="88"/>
      <c r="L44" s="88"/>
      <c r="M44" s="88"/>
      <c r="N44" s="88"/>
      <c r="O44" s="88"/>
      <c r="P44" s="88"/>
      <c r="Q44" s="61"/>
      <c r="R44" s="61"/>
    </row>
    <row r="45" spans="1:18" ht="18" customHeight="1">
      <c r="A45" s="15"/>
      <c r="B45" s="15"/>
      <c r="C45" s="15"/>
      <c r="D45" s="15"/>
      <c r="E45" s="15"/>
      <c r="F45" s="15"/>
      <c r="G45" s="15"/>
      <c r="H45" s="24"/>
      <c r="I45" s="25"/>
      <c r="J45" s="98" t="s">
        <v>70</v>
      </c>
      <c r="K45" s="99"/>
      <c r="L45" s="99"/>
      <c r="M45" s="99"/>
      <c r="N45" s="99"/>
      <c r="O45" s="99"/>
      <c r="P45" s="17"/>
      <c r="Q45" s="17"/>
      <c r="R45" s="17"/>
    </row>
    <row r="46" spans="1:18" ht="12" customHeight="1" thickBot="1">
      <c r="A46" s="26" t="s">
        <v>1</v>
      </c>
      <c r="B46" s="15"/>
      <c r="C46" s="15"/>
      <c r="D46" s="15"/>
      <c r="E46" s="15"/>
      <c r="F46" s="15"/>
      <c r="G46" s="15"/>
      <c r="H46" s="16"/>
      <c r="I46" s="16"/>
      <c r="J46" s="17"/>
      <c r="K46" s="17"/>
      <c r="L46" s="17"/>
      <c r="M46" s="17"/>
      <c r="N46" s="17"/>
      <c r="O46" s="17"/>
      <c r="P46" s="37" t="s">
        <v>67</v>
      </c>
      <c r="Q46" s="37"/>
      <c r="R46" s="37"/>
    </row>
    <row r="47" spans="1:18" s="6" customFormat="1" ht="24" customHeight="1">
      <c r="A47" s="80" t="s">
        <v>76</v>
      </c>
      <c r="B47" s="81"/>
      <c r="C47" s="94" t="s">
        <v>60</v>
      </c>
      <c r="D47" s="95"/>
      <c r="E47" s="95"/>
      <c r="F47" s="95"/>
      <c r="G47" s="95"/>
      <c r="H47" s="95"/>
      <c r="I47" s="96" t="s">
        <v>61</v>
      </c>
      <c r="J47" s="96"/>
      <c r="K47" s="96"/>
      <c r="L47" s="96"/>
      <c r="M47" s="96"/>
      <c r="N47" s="96"/>
      <c r="O47" s="96"/>
      <c r="P47" s="96"/>
      <c r="Q47" s="62"/>
      <c r="R47" s="62"/>
    </row>
    <row r="48" spans="1:14" s="6" customFormat="1" ht="44.25" customHeight="1">
      <c r="A48" s="82"/>
      <c r="B48" s="83"/>
      <c r="C48" s="91" t="s">
        <v>39</v>
      </c>
      <c r="D48" s="91" t="s">
        <v>66</v>
      </c>
      <c r="E48" s="78" t="s">
        <v>40</v>
      </c>
      <c r="F48" s="78" t="s">
        <v>72</v>
      </c>
      <c r="G48" s="78" t="s">
        <v>41</v>
      </c>
      <c r="H48" s="78" t="s">
        <v>73</v>
      </c>
      <c r="I48" s="78" t="s">
        <v>77</v>
      </c>
      <c r="J48" s="78" t="s">
        <v>111</v>
      </c>
      <c r="K48" s="78" t="s">
        <v>74</v>
      </c>
      <c r="L48" s="91" t="s">
        <v>42</v>
      </c>
      <c r="M48" s="91" t="s">
        <v>43</v>
      </c>
      <c r="N48" s="86" t="s">
        <v>75</v>
      </c>
    </row>
    <row r="49" spans="1:14" s="6" customFormat="1" ht="44.25" customHeight="1">
      <c r="A49" s="84"/>
      <c r="B49" s="85"/>
      <c r="C49" s="92"/>
      <c r="D49" s="92"/>
      <c r="E49" s="79"/>
      <c r="F49" s="79"/>
      <c r="G49" s="79"/>
      <c r="H49" s="79"/>
      <c r="I49" s="79"/>
      <c r="J49" s="79"/>
      <c r="K49" s="79"/>
      <c r="L49" s="92"/>
      <c r="M49" s="92"/>
      <c r="N49" s="87"/>
    </row>
    <row r="50" spans="1:23" ht="17.25" customHeight="1">
      <c r="A50" s="20" t="s">
        <v>62</v>
      </c>
      <c r="B50" s="18" t="s">
        <v>79</v>
      </c>
      <c r="C50" s="28">
        <f aca="true" t="shared" si="0" ref="C50:N51">SUM(C53,C55,C57,C59,C61,C63,C65,C67,C69,C71,C73,C75,C77)</f>
        <v>228402</v>
      </c>
      <c r="D50" s="28">
        <f t="shared" si="0"/>
        <v>0</v>
      </c>
      <c r="E50" s="28">
        <f t="shared" si="0"/>
        <v>0</v>
      </c>
      <c r="F50" s="28">
        <f>SUM(F53,F55,F57,F59,F61,F63,F65,F67,F69,F71,F73,F75,F77)</f>
        <v>53385</v>
      </c>
      <c r="G50" s="28">
        <f t="shared" si="0"/>
        <v>349204</v>
      </c>
      <c r="H50" s="28">
        <f t="shared" si="0"/>
        <v>190731</v>
      </c>
      <c r="I50" s="28">
        <f t="shared" si="0"/>
        <v>2126</v>
      </c>
      <c r="J50" s="28">
        <f t="shared" si="0"/>
        <v>0</v>
      </c>
      <c r="K50" s="28">
        <f t="shared" si="0"/>
        <v>0</v>
      </c>
      <c r="L50" s="28">
        <f t="shared" si="0"/>
        <v>41500</v>
      </c>
      <c r="M50" s="28">
        <f t="shared" si="0"/>
        <v>63266</v>
      </c>
      <c r="N50" s="28">
        <f t="shared" si="0"/>
        <v>0</v>
      </c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17.25" customHeight="1">
      <c r="A51" s="40" t="s">
        <v>63</v>
      </c>
      <c r="B51" s="21" t="s">
        <v>90</v>
      </c>
      <c r="C51" s="28">
        <f t="shared" si="0"/>
        <v>274746.591</v>
      </c>
      <c r="D51" s="28">
        <f t="shared" si="0"/>
        <v>0</v>
      </c>
      <c r="E51" s="28">
        <f t="shared" si="0"/>
        <v>0</v>
      </c>
      <c r="F51" s="28">
        <f t="shared" si="0"/>
        <v>91150.92</v>
      </c>
      <c r="G51" s="28">
        <f t="shared" si="0"/>
        <v>379312.816</v>
      </c>
      <c r="H51" s="28">
        <f t="shared" si="0"/>
        <v>195979</v>
      </c>
      <c r="I51" s="28">
        <f t="shared" si="0"/>
        <v>1186</v>
      </c>
      <c r="J51" s="28">
        <f t="shared" si="0"/>
        <v>0</v>
      </c>
      <c r="K51" s="28">
        <f t="shared" si="0"/>
        <v>0</v>
      </c>
      <c r="L51" s="28">
        <f t="shared" si="0"/>
        <v>4898.0289999999995</v>
      </c>
      <c r="M51" s="28">
        <f t="shared" si="0"/>
        <v>64317.225</v>
      </c>
      <c r="N51" s="28">
        <f t="shared" si="0"/>
        <v>0</v>
      </c>
      <c r="O51" s="29"/>
      <c r="P51" s="29"/>
      <c r="Q51" s="29"/>
      <c r="R51" s="29"/>
      <c r="S51" s="29"/>
      <c r="T51" s="29"/>
      <c r="U51" s="29"/>
      <c r="V51" s="29"/>
      <c r="W51" s="29"/>
    </row>
    <row r="52" spans="1:14" ht="6" customHeight="1">
      <c r="A52" s="42"/>
      <c r="B52" s="4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7.25" customHeight="1">
      <c r="A53" s="33" t="s">
        <v>2</v>
      </c>
      <c r="B53" s="18" t="s">
        <v>81</v>
      </c>
      <c r="C53" s="49">
        <v>39809</v>
      </c>
      <c r="D53" s="28">
        <v>0</v>
      </c>
      <c r="E53" s="28">
        <v>0</v>
      </c>
      <c r="F53" s="49">
        <v>2311</v>
      </c>
      <c r="G53" s="49">
        <v>113943</v>
      </c>
      <c r="H53" s="49">
        <v>39000</v>
      </c>
      <c r="I53" s="49">
        <v>6</v>
      </c>
      <c r="J53" s="28">
        <v>0</v>
      </c>
      <c r="K53" s="28">
        <v>0</v>
      </c>
      <c r="L53" s="49">
        <v>6000</v>
      </c>
      <c r="M53" s="49">
        <v>18187</v>
      </c>
      <c r="N53" s="19">
        <v>0</v>
      </c>
    </row>
    <row r="54" spans="1:14" ht="17.25" customHeight="1">
      <c r="A54" s="43" t="s">
        <v>15</v>
      </c>
      <c r="B54" s="21" t="s">
        <v>91</v>
      </c>
      <c r="C54" s="49">
        <v>48494</v>
      </c>
      <c r="D54" s="28">
        <v>0</v>
      </c>
      <c r="E54" s="28">
        <v>0</v>
      </c>
      <c r="F54" s="49">
        <v>5215</v>
      </c>
      <c r="G54" s="49">
        <v>117797</v>
      </c>
      <c r="H54" s="49">
        <v>39000</v>
      </c>
      <c r="I54" s="49">
        <v>6</v>
      </c>
      <c r="J54" s="28">
        <v>0</v>
      </c>
      <c r="K54" s="28">
        <v>0</v>
      </c>
      <c r="L54" s="49">
        <v>192</v>
      </c>
      <c r="M54" s="49">
        <v>18187</v>
      </c>
      <c r="N54" s="19">
        <v>0</v>
      </c>
    </row>
    <row r="55" spans="1:14" ht="17.25" customHeight="1">
      <c r="A55" s="33" t="s">
        <v>3</v>
      </c>
      <c r="B55" s="18" t="s">
        <v>79</v>
      </c>
      <c r="C55" s="49">
        <v>13744</v>
      </c>
      <c r="D55" s="28">
        <v>0</v>
      </c>
      <c r="E55" s="28">
        <v>0</v>
      </c>
      <c r="F55" s="49">
        <v>198</v>
      </c>
      <c r="G55" s="49">
        <v>10016</v>
      </c>
      <c r="H55" s="49">
        <v>16975</v>
      </c>
      <c r="I55" s="28">
        <v>840</v>
      </c>
      <c r="J55" s="28">
        <v>0</v>
      </c>
      <c r="K55" s="28">
        <v>0</v>
      </c>
      <c r="L55" s="49">
        <v>3000</v>
      </c>
      <c r="M55" s="49">
        <v>2908</v>
      </c>
      <c r="N55" s="19">
        <v>0</v>
      </c>
    </row>
    <row r="56" spans="1:14" ht="17.25" customHeight="1">
      <c r="A56" s="43" t="s">
        <v>16</v>
      </c>
      <c r="B56" s="21" t="s">
        <v>86</v>
      </c>
      <c r="C56" s="49">
        <v>14332.519</v>
      </c>
      <c r="D56" s="28">
        <v>0</v>
      </c>
      <c r="E56" s="28">
        <v>0</v>
      </c>
      <c r="F56" s="49">
        <v>989</v>
      </c>
      <c r="G56" s="49">
        <v>14798</v>
      </c>
      <c r="H56" s="49">
        <v>17118</v>
      </c>
      <c r="I56" s="28">
        <v>100</v>
      </c>
      <c r="J56" s="28">
        <v>0</v>
      </c>
      <c r="K56" s="28">
        <v>0</v>
      </c>
      <c r="L56" s="28">
        <v>24.781</v>
      </c>
      <c r="M56" s="49">
        <v>3208</v>
      </c>
      <c r="N56" s="19">
        <v>0</v>
      </c>
    </row>
    <row r="57" spans="1:14" ht="17.25" customHeight="1">
      <c r="A57" s="33" t="s">
        <v>4</v>
      </c>
      <c r="B57" s="18" t="s">
        <v>78</v>
      </c>
      <c r="C57" s="49">
        <v>16719</v>
      </c>
      <c r="D57" s="28">
        <v>0</v>
      </c>
      <c r="E57" s="28">
        <v>0</v>
      </c>
      <c r="F57" s="49">
        <v>291</v>
      </c>
      <c r="G57" s="49">
        <v>19687</v>
      </c>
      <c r="H57" s="49">
        <v>15712</v>
      </c>
      <c r="I57" s="28">
        <v>600</v>
      </c>
      <c r="J57" s="28">
        <v>0</v>
      </c>
      <c r="K57" s="28">
        <v>0</v>
      </c>
      <c r="L57" s="49">
        <v>5500</v>
      </c>
      <c r="M57" s="49">
        <v>4004</v>
      </c>
      <c r="N57" s="19">
        <v>0</v>
      </c>
    </row>
    <row r="58" spans="1:14" ht="17.25" customHeight="1">
      <c r="A58" s="43" t="s">
        <v>17</v>
      </c>
      <c r="B58" s="21" t="s">
        <v>89</v>
      </c>
      <c r="C58" s="49">
        <v>20842.75</v>
      </c>
      <c r="D58" s="28">
        <v>0</v>
      </c>
      <c r="E58" s="28">
        <v>0</v>
      </c>
      <c r="F58" s="49">
        <v>1025</v>
      </c>
      <c r="G58" s="49">
        <v>20176.816</v>
      </c>
      <c r="H58" s="49">
        <v>16112</v>
      </c>
      <c r="I58" s="28">
        <v>600</v>
      </c>
      <c r="J58" s="28">
        <v>0</v>
      </c>
      <c r="K58" s="28">
        <v>0</v>
      </c>
      <c r="L58" s="49">
        <v>497.891</v>
      </c>
      <c r="M58" s="49">
        <v>4004</v>
      </c>
      <c r="N58" s="19">
        <v>0</v>
      </c>
    </row>
    <row r="59" spans="1:14" ht="17.25" customHeight="1">
      <c r="A59" s="33" t="s">
        <v>5</v>
      </c>
      <c r="B59" s="18" t="s">
        <v>82</v>
      </c>
      <c r="C59" s="49">
        <v>14510</v>
      </c>
      <c r="D59" s="28">
        <v>0</v>
      </c>
      <c r="E59" s="28">
        <v>0</v>
      </c>
      <c r="F59" s="49">
        <v>1700</v>
      </c>
      <c r="G59" s="49">
        <v>16425</v>
      </c>
      <c r="H59" s="49">
        <v>9722</v>
      </c>
      <c r="I59" s="49">
        <v>480</v>
      </c>
      <c r="J59" s="28">
        <v>0</v>
      </c>
      <c r="K59" s="28">
        <v>0</v>
      </c>
      <c r="L59" s="49">
        <v>1000</v>
      </c>
      <c r="M59" s="49">
        <v>2901</v>
      </c>
      <c r="N59" s="19">
        <v>0</v>
      </c>
    </row>
    <row r="60" spans="1:14" ht="17.25" customHeight="1">
      <c r="A60" s="43" t="s">
        <v>18</v>
      </c>
      <c r="B60" s="21" t="s">
        <v>89</v>
      </c>
      <c r="C60" s="49">
        <v>15233</v>
      </c>
      <c r="D60" s="28">
        <v>0</v>
      </c>
      <c r="E60" s="28">
        <v>0</v>
      </c>
      <c r="F60" s="49">
        <v>4109</v>
      </c>
      <c r="G60" s="49">
        <v>17926</v>
      </c>
      <c r="H60" s="49">
        <v>11207</v>
      </c>
      <c r="I60" s="49">
        <v>480</v>
      </c>
      <c r="J60" s="28">
        <v>0</v>
      </c>
      <c r="K60" s="28">
        <v>0</v>
      </c>
      <c r="L60" s="49">
        <v>903.775</v>
      </c>
      <c r="M60" s="49">
        <v>2917.225</v>
      </c>
      <c r="N60" s="19">
        <v>0</v>
      </c>
    </row>
    <row r="61" spans="1:14" ht="17.25" customHeight="1">
      <c r="A61" s="33" t="s">
        <v>6</v>
      </c>
      <c r="B61" s="18" t="s">
        <v>83</v>
      </c>
      <c r="C61" s="49">
        <v>26590</v>
      </c>
      <c r="D61" s="28">
        <v>0</v>
      </c>
      <c r="E61" s="28">
        <v>0</v>
      </c>
      <c r="F61" s="49">
        <v>15003</v>
      </c>
      <c r="G61" s="49">
        <v>73008</v>
      </c>
      <c r="H61" s="49">
        <v>16190</v>
      </c>
      <c r="I61" s="28">
        <v>0</v>
      </c>
      <c r="J61" s="28">
        <v>0</v>
      </c>
      <c r="K61" s="28">
        <v>0</v>
      </c>
      <c r="L61" s="49">
        <v>7500</v>
      </c>
      <c r="M61" s="49">
        <v>7800</v>
      </c>
      <c r="N61" s="19">
        <v>0</v>
      </c>
    </row>
    <row r="62" spans="1:14" ht="17.25" customHeight="1">
      <c r="A62" s="43" t="s">
        <v>19</v>
      </c>
      <c r="B62" s="21" t="s">
        <v>89</v>
      </c>
      <c r="C62" s="49">
        <v>28827</v>
      </c>
      <c r="D62" s="28">
        <v>0</v>
      </c>
      <c r="E62" s="28">
        <v>0</v>
      </c>
      <c r="F62" s="49">
        <v>28274</v>
      </c>
      <c r="G62" s="49">
        <v>78573</v>
      </c>
      <c r="H62" s="49">
        <v>17640</v>
      </c>
      <c r="I62" s="28">
        <v>0</v>
      </c>
      <c r="J62" s="28">
        <v>0</v>
      </c>
      <c r="K62" s="28">
        <v>0</v>
      </c>
      <c r="L62" s="28">
        <v>134.6</v>
      </c>
      <c r="M62" s="49">
        <v>7520</v>
      </c>
      <c r="N62" s="19">
        <v>0</v>
      </c>
    </row>
    <row r="63" spans="1:14" ht="17.25" customHeight="1">
      <c r="A63" s="33" t="s">
        <v>7</v>
      </c>
      <c r="B63" s="18" t="s">
        <v>84</v>
      </c>
      <c r="C63" s="49">
        <v>10944</v>
      </c>
      <c r="D63" s="28">
        <v>0</v>
      </c>
      <c r="E63" s="28">
        <v>0</v>
      </c>
      <c r="F63" s="49">
        <v>84</v>
      </c>
      <c r="G63" s="49">
        <v>16979</v>
      </c>
      <c r="H63" s="49">
        <v>12960</v>
      </c>
      <c r="I63" s="28">
        <v>0</v>
      </c>
      <c r="J63" s="28">
        <v>0</v>
      </c>
      <c r="K63" s="28">
        <v>0</v>
      </c>
      <c r="L63" s="49">
        <v>1000</v>
      </c>
      <c r="M63" s="49">
        <v>3320</v>
      </c>
      <c r="N63" s="19">
        <v>0</v>
      </c>
    </row>
    <row r="64" spans="1:14" ht="17.25" customHeight="1">
      <c r="A64" s="43" t="s">
        <v>20</v>
      </c>
      <c r="B64" s="21" t="s">
        <v>89</v>
      </c>
      <c r="C64" s="49">
        <v>13151.682</v>
      </c>
      <c r="D64" s="28">
        <v>0</v>
      </c>
      <c r="E64" s="28">
        <v>0</v>
      </c>
      <c r="F64" s="49">
        <v>975.67</v>
      </c>
      <c r="G64" s="49">
        <v>19579.8</v>
      </c>
      <c r="H64" s="49">
        <v>14730</v>
      </c>
      <c r="I64" s="28">
        <v>0</v>
      </c>
      <c r="J64" s="28">
        <v>0</v>
      </c>
      <c r="K64" s="28">
        <v>0</v>
      </c>
      <c r="L64" s="49">
        <v>62.616</v>
      </c>
      <c r="M64" s="49">
        <v>3590</v>
      </c>
      <c r="N64" s="19">
        <v>0</v>
      </c>
    </row>
    <row r="65" spans="1:14" ht="17.25" customHeight="1">
      <c r="A65" s="33" t="s">
        <v>8</v>
      </c>
      <c r="B65" s="18" t="s">
        <v>85</v>
      </c>
      <c r="C65" s="49">
        <v>8688</v>
      </c>
      <c r="D65" s="28">
        <v>0</v>
      </c>
      <c r="E65" s="28">
        <v>0</v>
      </c>
      <c r="F65" s="49">
        <v>280</v>
      </c>
      <c r="G65" s="49">
        <v>8256</v>
      </c>
      <c r="H65" s="49">
        <v>16949</v>
      </c>
      <c r="I65" s="28">
        <v>0</v>
      </c>
      <c r="J65" s="28">
        <v>0</v>
      </c>
      <c r="K65" s="28">
        <v>0</v>
      </c>
      <c r="L65" s="49">
        <v>1000</v>
      </c>
      <c r="M65" s="49">
        <v>2806</v>
      </c>
      <c r="N65" s="19">
        <v>0</v>
      </c>
    </row>
    <row r="66" spans="1:14" ht="17.25" customHeight="1">
      <c r="A66" s="43" t="s">
        <v>21</v>
      </c>
      <c r="B66" s="21" t="s">
        <v>89</v>
      </c>
      <c r="C66" s="49">
        <v>9394.24</v>
      </c>
      <c r="D66" s="28">
        <v>0</v>
      </c>
      <c r="E66" s="28">
        <v>0</v>
      </c>
      <c r="F66" s="49">
        <v>1180.25</v>
      </c>
      <c r="G66" s="49">
        <v>9139</v>
      </c>
      <c r="H66" s="49">
        <v>16949</v>
      </c>
      <c r="I66" s="28">
        <v>0</v>
      </c>
      <c r="J66" s="28">
        <v>0</v>
      </c>
      <c r="K66" s="28">
        <v>0</v>
      </c>
      <c r="L66" s="28">
        <v>76.916</v>
      </c>
      <c r="M66" s="49">
        <v>3051</v>
      </c>
      <c r="N66" s="19">
        <v>0</v>
      </c>
    </row>
    <row r="67" spans="1:14" ht="17.25" customHeight="1">
      <c r="A67" s="34" t="s">
        <v>9</v>
      </c>
      <c r="B67" s="18" t="s">
        <v>79</v>
      </c>
      <c r="C67" s="49">
        <v>3304</v>
      </c>
      <c r="D67" s="28">
        <v>0</v>
      </c>
      <c r="E67" s="28">
        <v>0</v>
      </c>
      <c r="F67" s="49">
        <v>390</v>
      </c>
      <c r="G67" s="49">
        <v>9687</v>
      </c>
      <c r="H67" s="49">
        <v>3515</v>
      </c>
      <c r="I67" s="28">
        <v>0</v>
      </c>
      <c r="J67" s="28">
        <v>0</v>
      </c>
      <c r="K67" s="28">
        <v>0</v>
      </c>
      <c r="L67" s="49">
        <v>2500</v>
      </c>
      <c r="M67" s="49">
        <v>2550</v>
      </c>
      <c r="N67" s="19">
        <v>0</v>
      </c>
    </row>
    <row r="68" spans="1:14" ht="17.25" customHeight="1">
      <c r="A68" s="45" t="s">
        <v>22</v>
      </c>
      <c r="B68" s="21" t="s">
        <v>89</v>
      </c>
      <c r="C68" s="49">
        <v>3740</v>
      </c>
      <c r="D68" s="28">
        <v>0</v>
      </c>
      <c r="E68" s="28">
        <v>0</v>
      </c>
      <c r="F68" s="49">
        <v>390</v>
      </c>
      <c r="G68" s="49">
        <v>9735</v>
      </c>
      <c r="H68" s="49">
        <v>3515</v>
      </c>
      <c r="I68" s="28">
        <v>0</v>
      </c>
      <c r="J68" s="28">
        <v>0</v>
      </c>
      <c r="K68" s="28">
        <v>0</v>
      </c>
      <c r="L68" s="49">
        <v>2086.223</v>
      </c>
      <c r="M68" s="49">
        <v>2550</v>
      </c>
      <c r="N68" s="19">
        <v>0</v>
      </c>
    </row>
    <row r="69" spans="1:14" ht="17.25" customHeight="1">
      <c r="A69" s="33" t="s">
        <v>10</v>
      </c>
      <c r="B69" s="18" t="s">
        <v>79</v>
      </c>
      <c r="C69" s="49">
        <v>8249</v>
      </c>
      <c r="D69" s="28">
        <v>0</v>
      </c>
      <c r="E69" s="28">
        <v>0</v>
      </c>
      <c r="F69" s="49">
        <v>144</v>
      </c>
      <c r="G69" s="49">
        <v>11632</v>
      </c>
      <c r="H69" s="49">
        <v>10972</v>
      </c>
      <c r="I69" s="28">
        <v>0</v>
      </c>
      <c r="J69" s="28">
        <v>0</v>
      </c>
      <c r="K69" s="28">
        <v>0</v>
      </c>
      <c r="L69" s="49">
        <v>1500</v>
      </c>
      <c r="M69" s="49">
        <v>3100</v>
      </c>
      <c r="N69" s="19">
        <v>0</v>
      </c>
    </row>
    <row r="70" spans="1:14" ht="17.25" customHeight="1">
      <c r="A70" s="43" t="s">
        <v>23</v>
      </c>
      <c r="B70" s="21" t="s">
        <v>86</v>
      </c>
      <c r="C70" s="49">
        <v>8249</v>
      </c>
      <c r="D70" s="28">
        <v>0</v>
      </c>
      <c r="E70" s="28">
        <v>0</v>
      </c>
      <c r="F70" s="49">
        <v>144</v>
      </c>
      <c r="G70" s="49">
        <v>12624</v>
      </c>
      <c r="H70" s="49">
        <v>10972</v>
      </c>
      <c r="I70" s="28">
        <v>0</v>
      </c>
      <c r="J70" s="28">
        <v>0</v>
      </c>
      <c r="K70" s="28">
        <v>0</v>
      </c>
      <c r="L70" s="49">
        <v>648.445</v>
      </c>
      <c r="M70" s="49">
        <v>3100</v>
      </c>
      <c r="N70" s="19">
        <v>0</v>
      </c>
    </row>
    <row r="71" spans="1:14" ht="17.25" customHeight="1">
      <c r="A71" s="33" t="s">
        <v>11</v>
      </c>
      <c r="B71" s="18" t="s">
        <v>79</v>
      </c>
      <c r="C71" s="49">
        <v>5240</v>
      </c>
      <c r="D71" s="28">
        <v>0</v>
      </c>
      <c r="E71" s="28">
        <v>0</v>
      </c>
      <c r="F71" s="49">
        <v>1292</v>
      </c>
      <c r="G71" s="49">
        <v>8424</v>
      </c>
      <c r="H71" s="49">
        <v>15169</v>
      </c>
      <c r="I71" s="28">
        <v>200</v>
      </c>
      <c r="J71" s="28">
        <v>0</v>
      </c>
      <c r="K71" s="28">
        <v>0</v>
      </c>
      <c r="L71" s="49">
        <v>1000</v>
      </c>
      <c r="M71" s="49">
        <v>3200</v>
      </c>
      <c r="N71" s="19">
        <v>0</v>
      </c>
    </row>
    <row r="72" spans="1:14" ht="17.25" customHeight="1">
      <c r="A72" s="43" t="s">
        <v>24</v>
      </c>
      <c r="B72" s="21" t="s">
        <v>86</v>
      </c>
      <c r="C72" s="49">
        <v>6282</v>
      </c>
      <c r="D72" s="28">
        <v>0</v>
      </c>
      <c r="E72" s="28">
        <v>0</v>
      </c>
      <c r="F72" s="49">
        <v>2875</v>
      </c>
      <c r="G72" s="49">
        <v>10684.2</v>
      </c>
      <c r="H72" s="49">
        <v>15169</v>
      </c>
      <c r="I72" s="28">
        <v>0</v>
      </c>
      <c r="J72" s="28">
        <v>0</v>
      </c>
      <c r="K72" s="28">
        <v>0</v>
      </c>
      <c r="L72" s="49">
        <v>4</v>
      </c>
      <c r="M72" s="49">
        <v>3200</v>
      </c>
      <c r="N72" s="19">
        <v>0</v>
      </c>
    </row>
    <row r="73" spans="1:14" ht="17.25" customHeight="1">
      <c r="A73" s="33" t="s">
        <v>12</v>
      </c>
      <c r="B73" s="18" t="s">
        <v>79</v>
      </c>
      <c r="C73" s="49">
        <v>49856</v>
      </c>
      <c r="D73" s="28">
        <v>0</v>
      </c>
      <c r="E73" s="28">
        <v>0</v>
      </c>
      <c r="F73" s="49">
        <v>24076</v>
      </c>
      <c r="G73" s="49">
        <v>40467</v>
      </c>
      <c r="H73" s="49">
        <v>11394</v>
      </c>
      <c r="I73" s="28">
        <v>0</v>
      </c>
      <c r="J73" s="28">
        <v>0</v>
      </c>
      <c r="K73" s="28">
        <v>0</v>
      </c>
      <c r="L73" s="49">
        <v>8000</v>
      </c>
      <c r="M73" s="49">
        <v>5690</v>
      </c>
      <c r="N73" s="19">
        <v>0</v>
      </c>
    </row>
    <row r="74" spans="1:14" ht="17.25" customHeight="1">
      <c r="A74" s="43" t="s">
        <v>25</v>
      </c>
      <c r="B74" s="21" t="s">
        <v>92</v>
      </c>
      <c r="C74" s="49">
        <v>71759</v>
      </c>
      <c r="D74" s="28">
        <v>0</v>
      </c>
      <c r="E74" s="28">
        <v>0</v>
      </c>
      <c r="F74" s="49">
        <v>33683</v>
      </c>
      <c r="G74" s="49">
        <v>45740</v>
      </c>
      <c r="H74" s="49">
        <v>11394</v>
      </c>
      <c r="I74" s="28">
        <v>0</v>
      </c>
      <c r="J74" s="28">
        <v>0</v>
      </c>
      <c r="K74" s="28">
        <v>0</v>
      </c>
      <c r="L74" s="49">
        <v>262</v>
      </c>
      <c r="M74" s="49">
        <v>5690</v>
      </c>
      <c r="N74" s="19">
        <v>0</v>
      </c>
    </row>
    <row r="75" spans="1:14" ht="17.25" customHeight="1">
      <c r="A75" s="33" t="s">
        <v>13</v>
      </c>
      <c r="B75" s="18" t="s">
        <v>79</v>
      </c>
      <c r="C75" s="49">
        <v>10855</v>
      </c>
      <c r="D75" s="28">
        <v>0</v>
      </c>
      <c r="E75" s="28">
        <v>0</v>
      </c>
      <c r="F75" s="49">
        <v>1285</v>
      </c>
      <c r="G75" s="49">
        <v>10761</v>
      </c>
      <c r="H75" s="49">
        <v>8193</v>
      </c>
      <c r="I75" s="28">
        <v>0</v>
      </c>
      <c r="J75" s="28">
        <v>0</v>
      </c>
      <c r="K75" s="28">
        <v>0</v>
      </c>
      <c r="L75" s="49">
        <v>2000</v>
      </c>
      <c r="M75" s="49">
        <v>2700</v>
      </c>
      <c r="N75" s="19">
        <v>0</v>
      </c>
    </row>
    <row r="76" spans="1:14" ht="17.25" customHeight="1">
      <c r="A76" s="43" t="s">
        <v>26</v>
      </c>
      <c r="B76" s="21" t="s">
        <v>93</v>
      </c>
      <c r="C76" s="49">
        <v>12875.9</v>
      </c>
      <c r="D76" s="28">
        <v>0</v>
      </c>
      <c r="E76" s="28">
        <v>0</v>
      </c>
      <c r="F76" s="49">
        <v>1768</v>
      </c>
      <c r="G76" s="49">
        <v>11014</v>
      </c>
      <c r="H76" s="49">
        <v>8193</v>
      </c>
      <c r="I76" s="28">
        <v>0</v>
      </c>
      <c r="J76" s="28">
        <v>0</v>
      </c>
      <c r="K76" s="28">
        <v>0</v>
      </c>
      <c r="L76" s="49">
        <v>2.432</v>
      </c>
      <c r="M76" s="49">
        <v>2700</v>
      </c>
      <c r="N76" s="19">
        <v>0</v>
      </c>
    </row>
    <row r="77" spans="1:14" ht="17.25" customHeight="1">
      <c r="A77" s="33" t="s">
        <v>14</v>
      </c>
      <c r="B77" s="18" t="s">
        <v>79</v>
      </c>
      <c r="C77" s="49">
        <v>19894</v>
      </c>
      <c r="D77" s="28">
        <v>0</v>
      </c>
      <c r="E77" s="28">
        <v>0</v>
      </c>
      <c r="F77" s="49">
        <v>6331</v>
      </c>
      <c r="G77" s="49">
        <v>9919</v>
      </c>
      <c r="H77" s="49">
        <v>13980</v>
      </c>
      <c r="I77" s="28">
        <v>0</v>
      </c>
      <c r="J77" s="28">
        <v>0</v>
      </c>
      <c r="K77" s="28">
        <v>0</v>
      </c>
      <c r="L77" s="49">
        <v>1500</v>
      </c>
      <c r="M77" s="49">
        <v>4100</v>
      </c>
      <c r="N77" s="19">
        <v>0</v>
      </c>
    </row>
    <row r="78" spans="1:14" ht="17.25" customHeight="1">
      <c r="A78" s="43" t="s">
        <v>27</v>
      </c>
      <c r="B78" s="21" t="s">
        <v>86</v>
      </c>
      <c r="C78" s="49">
        <v>21565.5</v>
      </c>
      <c r="D78" s="28">
        <v>0</v>
      </c>
      <c r="E78" s="28">
        <v>0</v>
      </c>
      <c r="F78" s="49">
        <v>10523</v>
      </c>
      <c r="G78" s="49">
        <v>11526</v>
      </c>
      <c r="H78" s="49">
        <v>13980</v>
      </c>
      <c r="I78" s="28">
        <v>0</v>
      </c>
      <c r="J78" s="28">
        <v>0</v>
      </c>
      <c r="K78" s="28">
        <v>0</v>
      </c>
      <c r="L78" s="49">
        <v>2.35</v>
      </c>
      <c r="M78" s="49">
        <v>4600</v>
      </c>
      <c r="N78" s="19">
        <v>0</v>
      </c>
    </row>
    <row r="79" spans="1:16" ht="6" customHeight="1" thickBot="1">
      <c r="A79" s="8"/>
      <c r="B79" s="2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9" ht="13.5" customHeight="1">
      <c r="A80" s="1" t="s">
        <v>100</v>
      </c>
      <c r="I80" s="38" t="s">
        <v>110</v>
      </c>
    </row>
    <row r="81" spans="1:9" ht="14.25" customHeight="1">
      <c r="A81" s="59" t="s">
        <v>95</v>
      </c>
      <c r="I81" s="58" t="s">
        <v>97</v>
      </c>
    </row>
    <row r="82" spans="1:9" ht="13.5" customHeight="1">
      <c r="A82" s="60" t="s">
        <v>94</v>
      </c>
      <c r="I82" s="25" t="s">
        <v>96</v>
      </c>
    </row>
  </sheetData>
  <mergeCells count="55">
    <mergeCell ref="X2:AC2"/>
    <mergeCell ref="Q2:W2"/>
    <mergeCell ref="AA6:AA7"/>
    <mergeCell ref="AB6:AB7"/>
    <mergeCell ref="AC6:AC7"/>
    <mergeCell ref="W6:W7"/>
    <mergeCell ref="X6:X7"/>
    <mergeCell ref="Y3:AB3"/>
    <mergeCell ref="Y6:Y7"/>
    <mergeCell ref="Z6:Z7"/>
    <mergeCell ref="S5:W5"/>
    <mergeCell ref="X5:AC5"/>
    <mergeCell ref="C5:H5"/>
    <mergeCell ref="I5:P5"/>
    <mergeCell ref="Q5:R7"/>
    <mergeCell ref="S6:S7"/>
    <mergeCell ref="T6:T7"/>
    <mergeCell ref="U6:U7"/>
    <mergeCell ref="V6:V7"/>
    <mergeCell ref="I44:P44"/>
    <mergeCell ref="I6:I7"/>
    <mergeCell ref="J45:O45"/>
    <mergeCell ref="A44:H44"/>
    <mergeCell ref="A47:B49"/>
    <mergeCell ref="I48:I49"/>
    <mergeCell ref="J48:J49"/>
    <mergeCell ref="G48:G49"/>
    <mergeCell ref="H48:H49"/>
    <mergeCell ref="K48:K49"/>
    <mergeCell ref="C47:H47"/>
    <mergeCell ref="I47:P47"/>
    <mergeCell ref="L48:L49"/>
    <mergeCell ref="M48:M49"/>
    <mergeCell ref="N48:N49"/>
    <mergeCell ref="C48:C49"/>
    <mergeCell ref="D48:D49"/>
    <mergeCell ref="E48:E49"/>
    <mergeCell ref="F48:F49"/>
    <mergeCell ref="I2:P2"/>
    <mergeCell ref="C6:C7"/>
    <mergeCell ref="D6:D7"/>
    <mergeCell ref="E6:E7"/>
    <mergeCell ref="F6:F7"/>
    <mergeCell ref="G6:G7"/>
    <mergeCell ref="H6:H7"/>
    <mergeCell ref="A2:H2"/>
    <mergeCell ref="N6:N7"/>
    <mergeCell ref="O6:O7"/>
    <mergeCell ref="J3:O3"/>
    <mergeCell ref="K6:K7"/>
    <mergeCell ref="A5:B7"/>
    <mergeCell ref="P6:P7"/>
    <mergeCell ref="L6:L7"/>
    <mergeCell ref="M6:M7"/>
    <mergeCell ref="J6:J7"/>
  </mergeCells>
  <printOptions/>
  <pageMargins left="0.6" right="1.299212598425197" top="0.3937007874015748" bottom="0.24" header="0.2" footer="0.2"/>
  <pageSetup horizontalDpi="600" verticalDpi="600" orientation="portrait" pageOrder="overThenDown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SheetLayoutView="100" workbookViewId="0" topLeftCell="S1">
      <selection activeCell="J26" sqref="J26"/>
    </sheetView>
  </sheetViews>
  <sheetFormatPr defaultColWidth="9.33203125" defaultRowHeight="12"/>
  <cols>
    <col min="1" max="1" width="25.33203125" style="10" customWidth="1"/>
    <col min="2" max="2" width="13" style="10" customWidth="1"/>
    <col min="3" max="3" width="12.83203125" style="10" customWidth="1"/>
    <col min="4" max="4" width="14.16015625" style="10" customWidth="1"/>
    <col min="5" max="6" width="12.66015625" style="10" customWidth="1"/>
    <col min="7" max="7" width="11.5" style="10" customWidth="1"/>
    <col min="8" max="8" width="12.66015625" style="0" customWidth="1"/>
    <col min="9" max="11" width="12.66015625" style="10" customWidth="1"/>
    <col min="12" max="12" width="13.5" style="10" customWidth="1"/>
    <col min="13" max="15" width="12.66015625" style="10" customWidth="1"/>
    <col min="16" max="16" width="25.33203125" style="10" customWidth="1"/>
    <col min="17" max="17" width="19.16015625" style="10" customWidth="1"/>
    <col min="18" max="18" width="19.83203125" style="10" customWidth="1"/>
    <col min="19" max="19" width="17.83203125" style="10" customWidth="1"/>
    <col min="20" max="20" width="18.83203125" style="10" customWidth="1"/>
    <col min="21" max="21" width="20.33203125" style="10" customWidth="1"/>
    <col min="22" max="22" width="15" style="10" customWidth="1"/>
    <col min="23" max="23" width="14.5" style="10" customWidth="1"/>
    <col min="24" max="24" width="19" style="10" customWidth="1"/>
    <col min="25" max="25" width="17.33203125" style="10" customWidth="1"/>
    <col min="26" max="26" width="15.66015625" style="10" customWidth="1"/>
    <col min="27" max="27" width="13.16015625" style="10" customWidth="1"/>
    <col min="28" max="28" width="13.5" style="10" customWidth="1"/>
    <col min="29" max="29" width="11.83203125" style="10" customWidth="1"/>
    <col min="30" max="30" width="12.33203125" style="10" customWidth="1"/>
    <col min="31" max="16384" width="8" style="10" customWidth="1"/>
  </cols>
  <sheetData>
    <row r="1" spans="1:30" s="9" customFormat="1" ht="11.25" customHeight="1">
      <c r="A1" s="52">
        <v>72</v>
      </c>
      <c r="H1" s="53"/>
      <c r="O1" s="54">
        <v>73</v>
      </c>
      <c r="P1" s="52">
        <v>74</v>
      </c>
      <c r="Z1" s="9">
        <v>75</v>
      </c>
      <c r="AD1" s="55">
        <v>73</v>
      </c>
    </row>
    <row r="2" spans="1:30" s="4" customFormat="1" ht="20.25" customHeight="1">
      <c r="A2" s="93" t="s">
        <v>144</v>
      </c>
      <c r="B2" s="93"/>
      <c r="C2" s="93"/>
      <c r="D2" s="93"/>
      <c r="E2" s="93"/>
      <c r="F2" s="93"/>
      <c r="G2" s="93"/>
      <c r="H2" s="77" t="s">
        <v>141</v>
      </c>
      <c r="I2" s="77"/>
      <c r="J2" s="77"/>
      <c r="K2" s="77"/>
      <c r="L2" s="77"/>
      <c r="M2" s="77"/>
      <c r="N2" s="77"/>
      <c r="O2" s="77"/>
      <c r="P2" s="93" t="s">
        <v>145</v>
      </c>
      <c r="Q2" s="93"/>
      <c r="R2" s="93"/>
      <c r="S2" s="93"/>
      <c r="T2" s="93"/>
      <c r="U2" s="104" t="s">
        <v>146</v>
      </c>
      <c r="V2" s="104"/>
      <c r="W2" s="104"/>
      <c r="X2" s="104"/>
      <c r="Y2" s="104"/>
      <c r="Z2" s="104"/>
      <c r="AA2" s="64"/>
      <c r="AB2" s="64"/>
      <c r="AC2" s="64"/>
      <c r="AD2" s="64"/>
    </row>
    <row r="3" spans="8:30" s="9" customFormat="1" ht="19.5" customHeight="1">
      <c r="H3"/>
      <c r="I3" s="77" t="s">
        <v>71</v>
      </c>
      <c r="J3" s="77"/>
      <c r="K3" s="77"/>
      <c r="L3" s="77"/>
      <c r="M3" s="77"/>
      <c r="N3" s="77"/>
      <c r="U3" s="104" t="s">
        <v>125</v>
      </c>
      <c r="V3" s="104"/>
      <c r="W3" s="104"/>
      <c r="X3" s="104"/>
      <c r="Y3" s="104"/>
      <c r="Z3" s="104"/>
      <c r="AA3" s="64"/>
      <c r="AB3" s="64"/>
      <c r="AC3" s="64"/>
      <c r="AD3" s="64"/>
    </row>
    <row r="4" spans="1:30" s="9" customFormat="1" ht="11.25" customHeight="1" thickBot="1">
      <c r="A4" s="46" t="s">
        <v>1</v>
      </c>
      <c r="H4"/>
      <c r="O4" s="37" t="s">
        <v>67</v>
      </c>
      <c r="AD4" s="37" t="s">
        <v>67</v>
      </c>
    </row>
    <row r="5" spans="1:30" s="6" customFormat="1" ht="24" customHeight="1">
      <c r="A5" s="81" t="s">
        <v>98</v>
      </c>
      <c r="B5" s="95" t="s">
        <v>68</v>
      </c>
      <c r="C5" s="95"/>
      <c r="D5" s="95"/>
      <c r="E5" s="95"/>
      <c r="F5" s="95"/>
      <c r="G5" s="95"/>
      <c r="H5" s="103" t="s">
        <v>150</v>
      </c>
      <c r="I5" s="103"/>
      <c r="J5" s="103"/>
      <c r="K5" s="103"/>
      <c r="L5" s="103"/>
      <c r="M5" s="103"/>
      <c r="N5" s="103"/>
      <c r="O5" s="103"/>
      <c r="P5" s="81" t="s">
        <v>98</v>
      </c>
      <c r="Q5" s="94" t="s">
        <v>68</v>
      </c>
      <c r="R5" s="95"/>
      <c r="S5" s="95"/>
      <c r="T5" s="95"/>
      <c r="U5" s="103" t="s">
        <v>151</v>
      </c>
      <c r="V5" s="103"/>
      <c r="W5" s="103"/>
      <c r="X5" s="103"/>
      <c r="Y5" s="103"/>
      <c r="Z5" s="103"/>
      <c r="AA5" s="68"/>
      <c r="AB5" s="68"/>
      <c r="AC5" s="68"/>
      <c r="AD5" s="68"/>
    </row>
    <row r="6" spans="1:26" s="7" customFormat="1" ht="44.25" customHeight="1">
      <c r="A6" s="83"/>
      <c r="B6" s="89" t="s">
        <v>57</v>
      </c>
      <c r="C6" s="91" t="s">
        <v>28</v>
      </c>
      <c r="D6" s="78" t="s">
        <v>29</v>
      </c>
      <c r="E6" s="78" t="s">
        <v>30</v>
      </c>
      <c r="F6" s="78" t="s">
        <v>31</v>
      </c>
      <c r="G6" s="78" t="s">
        <v>32</v>
      </c>
      <c r="H6" s="97" t="s">
        <v>33</v>
      </c>
      <c r="I6" s="78" t="s">
        <v>34</v>
      </c>
      <c r="J6" s="78" t="s">
        <v>58</v>
      </c>
      <c r="K6" s="78" t="s">
        <v>35</v>
      </c>
      <c r="L6" s="78" t="s">
        <v>101</v>
      </c>
      <c r="M6" s="91" t="s">
        <v>36</v>
      </c>
      <c r="N6" s="91" t="s">
        <v>37</v>
      </c>
      <c r="O6" s="86" t="s">
        <v>38</v>
      </c>
      <c r="P6" s="83"/>
      <c r="Q6" s="97" t="s">
        <v>65</v>
      </c>
      <c r="R6" s="97" t="s">
        <v>102</v>
      </c>
      <c r="S6" s="78" t="s">
        <v>40</v>
      </c>
      <c r="T6" s="78" t="s">
        <v>103</v>
      </c>
      <c r="U6" s="97" t="s">
        <v>104</v>
      </c>
      <c r="V6" s="78" t="s">
        <v>59</v>
      </c>
      <c r="W6" s="78" t="s">
        <v>118</v>
      </c>
      <c r="X6" s="78" t="s">
        <v>120</v>
      </c>
      <c r="Y6" s="78" t="s">
        <v>105</v>
      </c>
      <c r="Z6" s="86" t="s">
        <v>43</v>
      </c>
    </row>
    <row r="7" spans="1:26" s="7" customFormat="1" ht="44.25" customHeight="1">
      <c r="A7" s="85"/>
      <c r="B7" s="90"/>
      <c r="C7" s="92"/>
      <c r="D7" s="79"/>
      <c r="E7" s="79"/>
      <c r="F7" s="79"/>
      <c r="G7" s="79"/>
      <c r="H7" s="85"/>
      <c r="I7" s="79"/>
      <c r="J7" s="79"/>
      <c r="K7" s="79"/>
      <c r="L7" s="79"/>
      <c r="M7" s="92"/>
      <c r="N7" s="92"/>
      <c r="O7" s="87"/>
      <c r="P7" s="85"/>
      <c r="Q7" s="90"/>
      <c r="R7" s="90"/>
      <c r="S7" s="79"/>
      <c r="T7" s="79"/>
      <c r="U7" s="85"/>
      <c r="V7" s="79"/>
      <c r="W7" s="79"/>
      <c r="X7" s="79"/>
      <c r="Y7" s="79"/>
      <c r="Z7" s="87"/>
    </row>
    <row r="8" spans="1:26" s="5" customFormat="1" ht="19.5" customHeight="1">
      <c r="A8" s="48" t="s">
        <v>64</v>
      </c>
      <c r="B8" s="73">
        <v>3604128</v>
      </c>
      <c r="C8" s="73">
        <v>221049</v>
      </c>
      <c r="D8" s="73">
        <v>289427</v>
      </c>
      <c r="E8" s="73">
        <v>639651</v>
      </c>
      <c r="F8" s="73">
        <v>64972</v>
      </c>
      <c r="G8" s="73">
        <v>127050</v>
      </c>
      <c r="H8" s="74">
        <v>0</v>
      </c>
      <c r="I8" s="73">
        <v>181207</v>
      </c>
      <c r="J8" s="73">
        <v>157825</v>
      </c>
      <c r="K8" s="73">
        <v>525534</v>
      </c>
      <c r="L8" s="73">
        <v>370564</v>
      </c>
      <c r="M8" s="73">
        <v>203464</v>
      </c>
      <c r="N8" s="73">
        <v>5467</v>
      </c>
      <c r="O8" s="73">
        <v>28661</v>
      </c>
      <c r="P8" s="48" t="s">
        <v>64</v>
      </c>
      <c r="Q8" s="73">
        <v>71107</v>
      </c>
      <c r="R8" s="73">
        <v>0</v>
      </c>
      <c r="S8" s="73">
        <v>0</v>
      </c>
      <c r="T8" s="73">
        <v>80729</v>
      </c>
      <c r="U8" s="73">
        <v>413325</v>
      </c>
      <c r="V8" s="73">
        <v>182850</v>
      </c>
      <c r="W8" s="73">
        <v>0</v>
      </c>
      <c r="X8" s="73">
        <v>0</v>
      </c>
      <c r="Y8" s="73">
        <v>0</v>
      </c>
      <c r="Z8" s="73">
        <v>41246</v>
      </c>
    </row>
    <row r="9" spans="1:26" s="5" customFormat="1" ht="19.5" customHeight="1">
      <c r="A9" s="50" t="s">
        <v>44</v>
      </c>
      <c r="B9" s="73">
        <v>855334</v>
      </c>
      <c r="C9" s="74">
        <v>28726</v>
      </c>
      <c r="D9" s="74">
        <v>44787</v>
      </c>
      <c r="E9" s="74">
        <v>166534</v>
      </c>
      <c r="F9" s="74">
        <v>12997</v>
      </c>
      <c r="G9" s="74">
        <v>19072</v>
      </c>
      <c r="H9" s="74" t="s">
        <v>152</v>
      </c>
      <c r="I9" s="74">
        <v>18292</v>
      </c>
      <c r="J9" s="74">
        <v>30533</v>
      </c>
      <c r="K9" s="74">
        <v>113600</v>
      </c>
      <c r="L9" s="74">
        <v>132006</v>
      </c>
      <c r="M9" s="74">
        <v>78218</v>
      </c>
      <c r="N9" s="74">
        <v>598</v>
      </c>
      <c r="O9" s="74">
        <v>480</v>
      </c>
      <c r="P9" s="50" t="s">
        <v>44</v>
      </c>
      <c r="Q9" s="74">
        <v>25872</v>
      </c>
      <c r="R9" s="74" t="s">
        <v>152</v>
      </c>
      <c r="S9" s="74" t="s">
        <v>152</v>
      </c>
      <c r="T9" s="74">
        <v>2927</v>
      </c>
      <c r="U9" s="74">
        <v>135494</v>
      </c>
      <c r="V9" s="74">
        <v>38437</v>
      </c>
      <c r="W9" s="74" t="s">
        <v>152</v>
      </c>
      <c r="X9" s="74" t="s">
        <v>152</v>
      </c>
      <c r="Y9" s="74" t="s">
        <v>152</v>
      </c>
      <c r="Z9" s="74">
        <v>6761</v>
      </c>
    </row>
    <row r="10" spans="1:26" s="5" customFormat="1" ht="19.5" customHeight="1">
      <c r="A10" s="50" t="s">
        <v>45</v>
      </c>
      <c r="B10" s="73">
        <v>182151</v>
      </c>
      <c r="C10" s="74">
        <v>17160</v>
      </c>
      <c r="D10" s="74">
        <v>13489</v>
      </c>
      <c r="E10" s="74">
        <v>32753</v>
      </c>
      <c r="F10" s="74">
        <v>2781</v>
      </c>
      <c r="G10" s="74">
        <v>5982</v>
      </c>
      <c r="H10" s="74" t="s">
        <v>152</v>
      </c>
      <c r="I10" s="74">
        <v>10052</v>
      </c>
      <c r="J10" s="74">
        <v>6150</v>
      </c>
      <c r="K10" s="74">
        <v>6331</v>
      </c>
      <c r="L10" s="74">
        <v>18152</v>
      </c>
      <c r="M10" s="74">
        <v>9425</v>
      </c>
      <c r="N10" s="74">
        <v>869</v>
      </c>
      <c r="O10" s="74">
        <v>232</v>
      </c>
      <c r="P10" s="50" t="s">
        <v>45</v>
      </c>
      <c r="Q10" s="74">
        <v>6235</v>
      </c>
      <c r="R10" s="74" t="s">
        <v>152</v>
      </c>
      <c r="S10" s="74" t="s">
        <v>152</v>
      </c>
      <c r="T10" s="74">
        <v>595</v>
      </c>
      <c r="U10" s="74">
        <v>36358</v>
      </c>
      <c r="V10" s="74">
        <v>13425</v>
      </c>
      <c r="W10" s="74" t="s">
        <v>152</v>
      </c>
      <c r="X10" s="74" t="s">
        <v>152</v>
      </c>
      <c r="Y10" s="74" t="s">
        <v>152</v>
      </c>
      <c r="Z10" s="74">
        <v>2162</v>
      </c>
    </row>
    <row r="11" spans="1:26" s="5" customFormat="1" ht="19.5" customHeight="1">
      <c r="A11" s="50" t="s">
        <v>46</v>
      </c>
      <c r="B11" s="73">
        <v>210376</v>
      </c>
      <c r="C11" s="74">
        <v>16173</v>
      </c>
      <c r="D11" s="74">
        <v>23423</v>
      </c>
      <c r="E11" s="74">
        <v>46415</v>
      </c>
      <c r="F11" s="74">
        <v>3991</v>
      </c>
      <c r="G11" s="74">
        <v>176</v>
      </c>
      <c r="H11" s="74" t="s">
        <v>152</v>
      </c>
      <c r="I11" s="74">
        <v>11726</v>
      </c>
      <c r="J11" s="74">
        <v>15574</v>
      </c>
      <c r="K11" s="74">
        <v>5386</v>
      </c>
      <c r="L11" s="74">
        <v>33270</v>
      </c>
      <c r="M11" s="74">
        <v>11233</v>
      </c>
      <c r="N11" s="74">
        <v>306</v>
      </c>
      <c r="O11" s="74">
        <v>229</v>
      </c>
      <c r="P11" s="50" t="s">
        <v>46</v>
      </c>
      <c r="Q11" s="74">
        <v>652</v>
      </c>
      <c r="R11" s="74" t="s">
        <v>152</v>
      </c>
      <c r="S11" s="74" t="s">
        <v>152</v>
      </c>
      <c r="T11" s="74">
        <v>1323</v>
      </c>
      <c r="U11" s="74">
        <v>21938</v>
      </c>
      <c r="V11" s="74">
        <v>14883</v>
      </c>
      <c r="W11" s="74" t="s">
        <v>152</v>
      </c>
      <c r="X11" s="74" t="s">
        <v>152</v>
      </c>
      <c r="Y11" s="74" t="s">
        <v>152</v>
      </c>
      <c r="Z11" s="74">
        <v>3678</v>
      </c>
    </row>
    <row r="12" spans="1:26" s="29" customFormat="1" ht="19.5" customHeight="1">
      <c r="A12" s="51" t="s">
        <v>47</v>
      </c>
      <c r="B12" s="75">
        <v>216746</v>
      </c>
      <c r="C12" s="76">
        <v>18057</v>
      </c>
      <c r="D12" s="76">
        <v>19099</v>
      </c>
      <c r="E12" s="76">
        <v>29078</v>
      </c>
      <c r="F12" s="76">
        <v>8641</v>
      </c>
      <c r="G12" s="76">
        <v>9451</v>
      </c>
      <c r="H12" s="74" t="s">
        <v>152</v>
      </c>
      <c r="I12" s="76">
        <v>4772</v>
      </c>
      <c r="J12" s="76">
        <v>4720</v>
      </c>
      <c r="K12" s="76">
        <v>39242</v>
      </c>
      <c r="L12" s="76">
        <v>30326</v>
      </c>
      <c r="M12" s="76">
        <v>9195</v>
      </c>
      <c r="N12" s="76">
        <v>301</v>
      </c>
      <c r="O12" s="76">
        <v>40</v>
      </c>
      <c r="P12" s="51" t="s">
        <v>47</v>
      </c>
      <c r="Q12" s="76">
        <v>5842</v>
      </c>
      <c r="R12" s="74" t="s">
        <v>152</v>
      </c>
      <c r="S12" s="74" t="s">
        <v>152</v>
      </c>
      <c r="T12" s="76">
        <v>6444</v>
      </c>
      <c r="U12" s="76">
        <v>21928</v>
      </c>
      <c r="V12" s="76">
        <v>8133</v>
      </c>
      <c r="W12" s="74" t="s">
        <v>152</v>
      </c>
      <c r="X12" s="76" t="s">
        <v>152</v>
      </c>
      <c r="Y12" s="74" t="s">
        <v>152</v>
      </c>
      <c r="Z12" s="76">
        <v>1477</v>
      </c>
    </row>
    <row r="13" spans="1:26" s="29" customFormat="1" ht="19.5" customHeight="1">
      <c r="A13" s="51" t="s">
        <v>48</v>
      </c>
      <c r="B13" s="75">
        <v>420206</v>
      </c>
      <c r="C13" s="76">
        <v>19619</v>
      </c>
      <c r="D13" s="76">
        <v>27246</v>
      </c>
      <c r="E13" s="76">
        <v>89125</v>
      </c>
      <c r="F13" s="76">
        <v>4371</v>
      </c>
      <c r="G13" s="76">
        <v>16231</v>
      </c>
      <c r="H13" s="74" t="s">
        <v>152</v>
      </c>
      <c r="I13" s="76">
        <v>20986</v>
      </c>
      <c r="J13" s="76">
        <v>17251</v>
      </c>
      <c r="K13" s="76">
        <v>47661</v>
      </c>
      <c r="L13" s="76">
        <v>22215</v>
      </c>
      <c r="M13" s="76">
        <v>38242</v>
      </c>
      <c r="N13" s="76">
        <v>422</v>
      </c>
      <c r="O13" s="76">
        <v>372</v>
      </c>
      <c r="P13" s="51" t="s">
        <v>48</v>
      </c>
      <c r="Q13" s="76">
        <v>4879</v>
      </c>
      <c r="R13" s="74" t="s">
        <v>152</v>
      </c>
      <c r="S13" s="74" t="s">
        <v>152</v>
      </c>
      <c r="T13" s="76">
        <v>17919</v>
      </c>
      <c r="U13" s="76">
        <v>72079</v>
      </c>
      <c r="V13" s="76">
        <v>17307</v>
      </c>
      <c r="W13" s="74" t="s">
        <v>152</v>
      </c>
      <c r="X13" s="76" t="s">
        <v>152</v>
      </c>
      <c r="Y13" s="74" t="s">
        <v>152</v>
      </c>
      <c r="Z13" s="76">
        <v>4281</v>
      </c>
    </row>
    <row r="14" spans="1:26" s="29" customFormat="1" ht="19.5" customHeight="1">
      <c r="A14" s="51" t="s">
        <v>49</v>
      </c>
      <c r="B14" s="75">
        <v>251438</v>
      </c>
      <c r="C14" s="76">
        <v>16924</v>
      </c>
      <c r="D14" s="76">
        <v>16795</v>
      </c>
      <c r="E14" s="76">
        <v>55619</v>
      </c>
      <c r="F14" s="76">
        <v>3087</v>
      </c>
      <c r="G14" s="76">
        <v>7986</v>
      </c>
      <c r="H14" s="74" t="s">
        <v>152</v>
      </c>
      <c r="I14" s="76">
        <v>3864</v>
      </c>
      <c r="J14" s="76">
        <v>7590</v>
      </c>
      <c r="K14" s="76">
        <v>72210</v>
      </c>
      <c r="L14" s="76">
        <v>5872</v>
      </c>
      <c r="M14" s="76">
        <v>14778</v>
      </c>
      <c r="N14" s="76">
        <v>299</v>
      </c>
      <c r="O14" s="76">
        <v>76</v>
      </c>
      <c r="P14" s="51" t="s">
        <v>49</v>
      </c>
      <c r="Q14" s="76">
        <v>4607</v>
      </c>
      <c r="R14" s="74" t="s">
        <v>152</v>
      </c>
      <c r="S14" s="74" t="s">
        <v>152</v>
      </c>
      <c r="T14" s="76">
        <v>537</v>
      </c>
      <c r="U14" s="76">
        <v>18907</v>
      </c>
      <c r="V14" s="76">
        <v>19312</v>
      </c>
      <c r="W14" s="74" t="s">
        <v>152</v>
      </c>
      <c r="X14" s="76" t="s">
        <v>152</v>
      </c>
      <c r="Y14" s="74" t="s">
        <v>152</v>
      </c>
      <c r="Z14" s="76">
        <v>2975</v>
      </c>
    </row>
    <row r="15" spans="1:26" s="29" customFormat="1" ht="19.5" customHeight="1">
      <c r="A15" s="51" t="s">
        <v>50</v>
      </c>
      <c r="B15" s="75">
        <v>272572</v>
      </c>
      <c r="C15" s="76">
        <v>16307</v>
      </c>
      <c r="D15" s="76">
        <v>20425</v>
      </c>
      <c r="E15" s="76">
        <v>31165</v>
      </c>
      <c r="F15" s="76">
        <v>3393</v>
      </c>
      <c r="G15" s="76">
        <v>7112</v>
      </c>
      <c r="H15" s="74" t="s">
        <v>152</v>
      </c>
      <c r="I15" s="76">
        <v>3756</v>
      </c>
      <c r="J15" s="76">
        <v>3762</v>
      </c>
      <c r="K15" s="76">
        <v>83604</v>
      </c>
      <c r="L15" s="76">
        <v>61075</v>
      </c>
      <c r="M15" s="76">
        <v>6031</v>
      </c>
      <c r="N15" s="76">
        <v>299</v>
      </c>
      <c r="O15" s="76">
        <v>4154</v>
      </c>
      <c r="P15" s="51" t="s">
        <v>50</v>
      </c>
      <c r="Q15" s="76">
        <v>1109</v>
      </c>
      <c r="R15" s="74" t="s">
        <v>152</v>
      </c>
      <c r="S15" s="74" t="s">
        <v>152</v>
      </c>
      <c r="T15" s="76">
        <v>1220</v>
      </c>
      <c r="U15" s="76">
        <v>9546</v>
      </c>
      <c r="V15" s="76">
        <v>16385</v>
      </c>
      <c r="W15" s="74" t="s">
        <v>152</v>
      </c>
      <c r="X15" s="76" t="s">
        <v>152</v>
      </c>
      <c r="Y15" s="74" t="s">
        <v>152</v>
      </c>
      <c r="Z15" s="76">
        <v>3229</v>
      </c>
    </row>
    <row r="16" spans="1:26" s="29" customFormat="1" ht="19.5" customHeight="1">
      <c r="A16" s="51" t="s">
        <v>51</v>
      </c>
      <c r="B16" s="75">
        <v>112789</v>
      </c>
      <c r="C16" s="76">
        <v>13409</v>
      </c>
      <c r="D16" s="76">
        <v>15162</v>
      </c>
      <c r="E16" s="76">
        <v>27743</v>
      </c>
      <c r="F16" s="76">
        <v>3652</v>
      </c>
      <c r="G16" s="76">
        <v>107</v>
      </c>
      <c r="H16" s="74" t="s">
        <v>152</v>
      </c>
      <c r="I16" s="76">
        <v>1167</v>
      </c>
      <c r="J16" s="76">
        <v>5830</v>
      </c>
      <c r="K16" s="76">
        <v>23922</v>
      </c>
      <c r="L16" s="76" t="s">
        <v>152</v>
      </c>
      <c r="M16" s="76">
        <v>8662</v>
      </c>
      <c r="N16" s="76">
        <v>308</v>
      </c>
      <c r="O16" s="76">
        <v>237</v>
      </c>
      <c r="P16" s="51" t="s">
        <v>51</v>
      </c>
      <c r="Q16" s="76">
        <v>1618</v>
      </c>
      <c r="R16" s="74" t="s">
        <v>152</v>
      </c>
      <c r="S16" s="74" t="s">
        <v>152</v>
      </c>
      <c r="T16" s="76">
        <v>153</v>
      </c>
      <c r="U16" s="76">
        <v>6709</v>
      </c>
      <c r="V16" s="76">
        <v>2213</v>
      </c>
      <c r="W16" s="74" t="s">
        <v>152</v>
      </c>
      <c r="X16" s="76" t="s">
        <v>152</v>
      </c>
      <c r="Y16" s="74" t="s">
        <v>152</v>
      </c>
      <c r="Z16" s="76">
        <v>1897</v>
      </c>
    </row>
    <row r="17" spans="1:26" s="36" customFormat="1" ht="19.5" customHeight="1">
      <c r="A17" s="51" t="s">
        <v>52</v>
      </c>
      <c r="B17" s="75">
        <v>155469</v>
      </c>
      <c r="C17" s="76">
        <v>15504</v>
      </c>
      <c r="D17" s="76">
        <v>17442</v>
      </c>
      <c r="E17" s="76">
        <v>38240</v>
      </c>
      <c r="F17" s="76">
        <v>3446</v>
      </c>
      <c r="G17" s="76">
        <v>7715</v>
      </c>
      <c r="H17" s="74" t="s">
        <v>152</v>
      </c>
      <c r="I17" s="76">
        <v>5188</v>
      </c>
      <c r="J17" s="76">
        <v>5586</v>
      </c>
      <c r="K17" s="76">
        <v>3895</v>
      </c>
      <c r="L17" s="76">
        <v>26094</v>
      </c>
      <c r="M17" s="76">
        <v>5966</v>
      </c>
      <c r="N17" s="76">
        <v>301</v>
      </c>
      <c r="O17" s="76">
        <v>512</v>
      </c>
      <c r="P17" s="51" t="s">
        <v>52</v>
      </c>
      <c r="Q17" s="76" t="s">
        <v>152</v>
      </c>
      <c r="R17" s="74" t="s">
        <v>152</v>
      </c>
      <c r="S17" s="74" t="s">
        <v>152</v>
      </c>
      <c r="T17" s="76">
        <v>15</v>
      </c>
      <c r="U17" s="76">
        <v>11089</v>
      </c>
      <c r="V17" s="76">
        <v>11917</v>
      </c>
      <c r="W17" s="74" t="s">
        <v>152</v>
      </c>
      <c r="X17" s="76" t="s">
        <v>152</v>
      </c>
      <c r="Y17" s="74" t="s">
        <v>152</v>
      </c>
      <c r="Z17" s="76">
        <v>2559</v>
      </c>
    </row>
    <row r="18" spans="1:26" s="29" customFormat="1" ht="19.5" customHeight="1">
      <c r="A18" s="51" t="s">
        <v>53</v>
      </c>
      <c r="B18" s="75">
        <v>134875</v>
      </c>
      <c r="C18" s="76">
        <v>14380</v>
      </c>
      <c r="D18" s="76">
        <v>13174</v>
      </c>
      <c r="E18" s="76">
        <v>29015</v>
      </c>
      <c r="F18" s="76">
        <v>3106</v>
      </c>
      <c r="G18" s="76">
        <v>53</v>
      </c>
      <c r="H18" s="74" t="s">
        <v>152</v>
      </c>
      <c r="I18" s="76">
        <v>2270</v>
      </c>
      <c r="J18" s="76">
        <v>10802</v>
      </c>
      <c r="K18" s="76">
        <v>5979</v>
      </c>
      <c r="L18" s="76">
        <v>21723</v>
      </c>
      <c r="M18" s="76">
        <v>4637</v>
      </c>
      <c r="N18" s="76">
        <v>300</v>
      </c>
      <c r="O18" s="76">
        <v>3733</v>
      </c>
      <c r="P18" s="51" t="s">
        <v>53</v>
      </c>
      <c r="Q18" s="76">
        <v>611</v>
      </c>
      <c r="R18" s="74" t="s">
        <v>152</v>
      </c>
      <c r="S18" s="74" t="s">
        <v>152</v>
      </c>
      <c r="T18" s="76">
        <v>465</v>
      </c>
      <c r="U18" s="76">
        <v>8643</v>
      </c>
      <c r="V18" s="76">
        <v>13813</v>
      </c>
      <c r="W18" s="74" t="s">
        <v>152</v>
      </c>
      <c r="X18" s="76" t="s">
        <v>152</v>
      </c>
      <c r="Y18" s="74" t="s">
        <v>152</v>
      </c>
      <c r="Z18" s="76">
        <v>2171</v>
      </c>
    </row>
    <row r="19" spans="1:26" s="29" customFormat="1" ht="19.5" customHeight="1">
      <c r="A19" s="51" t="s">
        <v>54</v>
      </c>
      <c r="B19" s="75">
        <v>443057</v>
      </c>
      <c r="C19" s="76">
        <v>17580</v>
      </c>
      <c r="D19" s="76">
        <v>39311</v>
      </c>
      <c r="E19" s="76">
        <v>44995</v>
      </c>
      <c r="F19" s="76">
        <v>9980</v>
      </c>
      <c r="G19" s="76">
        <v>27723</v>
      </c>
      <c r="H19" s="74" t="s">
        <v>152</v>
      </c>
      <c r="I19" s="76">
        <v>76814</v>
      </c>
      <c r="J19" s="76">
        <v>15146</v>
      </c>
      <c r="K19" s="76">
        <v>39955</v>
      </c>
      <c r="L19" s="76">
        <v>19686</v>
      </c>
      <c r="M19" s="76">
        <v>11611</v>
      </c>
      <c r="N19" s="76">
        <v>725</v>
      </c>
      <c r="O19" s="76">
        <v>12666</v>
      </c>
      <c r="P19" s="51" t="s">
        <v>54</v>
      </c>
      <c r="Q19" s="76">
        <v>15140</v>
      </c>
      <c r="R19" s="74" t="s">
        <v>152</v>
      </c>
      <c r="S19" s="74" t="s">
        <v>152</v>
      </c>
      <c r="T19" s="76">
        <v>44253</v>
      </c>
      <c r="U19" s="76">
        <v>52638</v>
      </c>
      <c r="V19" s="76">
        <v>11248</v>
      </c>
      <c r="W19" s="74" t="s">
        <v>152</v>
      </c>
      <c r="X19" s="76" t="s">
        <v>152</v>
      </c>
      <c r="Y19" s="74" t="s">
        <v>152</v>
      </c>
      <c r="Z19" s="76">
        <v>3586</v>
      </c>
    </row>
    <row r="20" spans="1:26" s="29" customFormat="1" ht="19.5" customHeight="1">
      <c r="A20" s="51" t="s">
        <v>55</v>
      </c>
      <c r="B20" s="75">
        <v>170710</v>
      </c>
      <c r="C20" s="76">
        <v>13265</v>
      </c>
      <c r="D20" s="76">
        <v>22259</v>
      </c>
      <c r="E20" s="76">
        <v>29993</v>
      </c>
      <c r="F20" s="76">
        <v>55</v>
      </c>
      <c r="G20" s="76">
        <v>12669</v>
      </c>
      <c r="H20" s="74" t="s">
        <v>152</v>
      </c>
      <c r="I20" s="76">
        <v>11384</v>
      </c>
      <c r="J20" s="76">
        <v>13632</v>
      </c>
      <c r="K20" s="76">
        <v>39835</v>
      </c>
      <c r="L20" s="76">
        <v>145</v>
      </c>
      <c r="M20" s="76">
        <v>4152</v>
      </c>
      <c r="N20" s="76">
        <v>428</v>
      </c>
      <c r="O20" s="76">
        <v>1710</v>
      </c>
      <c r="P20" s="51" t="s">
        <v>55</v>
      </c>
      <c r="Q20" s="76">
        <v>1315</v>
      </c>
      <c r="R20" s="74" t="s">
        <v>152</v>
      </c>
      <c r="S20" s="74" t="s">
        <v>152</v>
      </c>
      <c r="T20" s="76">
        <v>1617</v>
      </c>
      <c r="U20" s="76">
        <v>9312</v>
      </c>
      <c r="V20" s="76">
        <v>6217</v>
      </c>
      <c r="W20" s="74" t="s">
        <v>152</v>
      </c>
      <c r="X20" s="76" t="s">
        <v>152</v>
      </c>
      <c r="Y20" s="74" t="s">
        <v>152</v>
      </c>
      <c r="Z20" s="76">
        <v>2722</v>
      </c>
    </row>
    <row r="21" spans="1:26" s="29" customFormat="1" ht="19.5" customHeight="1">
      <c r="A21" s="51" t="s">
        <v>56</v>
      </c>
      <c r="B21" s="75">
        <v>178405</v>
      </c>
      <c r="C21" s="76">
        <v>13945</v>
      </c>
      <c r="D21" s="76">
        <v>16815</v>
      </c>
      <c r="E21" s="76">
        <v>18976</v>
      </c>
      <c r="F21" s="76">
        <v>5472</v>
      </c>
      <c r="G21" s="76">
        <v>12773</v>
      </c>
      <c r="H21" s="74" t="s">
        <v>152</v>
      </c>
      <c r="I21" s="76">
        <v>10936</v>
      </c>
      <c r="J21" s="76">
        <v>21249</v>
      </c>
      <c r="K21" s="76">
        <v>43914</v>
      </c>
      <c r="L21" s="76" t="s">
        <v>152</v>
      </c>
      <c r="M21" s="76">
        <v>1314</v>
      </c>
      <c r="N21" s="76">
        <v>311</v>
      </c>
      <c r="O21" s="76">
        <v>4220</v>
      </c>
      <c r="P21" s="51" t="s">
        <v>56</v>
      </c>
      <c r="Q21" s="76">
        <v>3227</v>
      </c>
      <c r="R21" s="74" t="s">
        <v>152</v>
      </c>
      <c r="S21" s="74" t="s">
        <v>152</v>
      </c>
      <c r="T21" s="76">
        <v>3261</v>
      </c>
      <c r="U21" s="76">
        <v>8684</v>
      </c>
      <c r="V21" s="76">
        <v>9560</v>
      </c>
      <c r="W21" s="74" t="s">
        <v>152</v>
      </c>
      <c r="X21" s="76" t="s">
        <v>152</v>
      </c>
      <c r="Y21" s="74" t="s">
        <v>152</v>
      </c>
      <c r="Z21" s="76">
        <v>3748</v>
      </c>
    </row>
    <row r="22" spans="1:28" s="29" customFormat="1" ht="19.5" customHeight="1">
      <c r="A22" s="39"/>
      <c r="B22" s="75"/>
      <c r="C22" s="76"/>
      <c r="D22" s="76"/>
      <c r="E22" s="76"/>
      <c r="F22" s="76"/>
      <c r="G22" s="76"/>
      <c r="H22" s="74"/>
      <c r="I22" s="76"/>
      <c r="J22" s="76"/>
      <c r="K22" s="76"/>
      <c r="L22" s="76"/>
      <c r="M22" s="76"/>
      <c r="N22" s="76"/>
      <c r="O22" s="76"/>
      <c r="P22" s="39"/>
      <c r="Q22" s="32"/>
      <c r="R22" s="14"/>
      <c r="S22" s="14"/>
      <c r="T22" s="32"/>
      <c r="U22" s="32"/>
      <c r="V22" s="32"/>
      <c r="W22" s="14"/>
      <c r="X22" s="32"/>
      <c r="Y22" s="14"/>
      <c r="Z22" s="14"/>
      <c r="AA22" s="32"/>
      <c r="AB22" s="32"/>
    </row>
    <row r="23" spans="1:28" s="29" customFormat="1" ht="19.5" customHeight="1">
      <c r="A23" s="39"/>
      <c r="B23" s="31"/>
      <c r="C23" s="32"/>
      <c r="D23" s="32"/>
      <c r="E23" s="32"/>
      <c r="F23" s="32"/>
      <c r="G23" s="32"/>
      <c r="H23" s="14"/>
      <c r="I23" s="32"/>
      <c r="J23" s="32"/>
      <c r="K23" s="32"/>
      <c r="L23" s="32"/>
      <c r="M23" s="32"/>
      <c r="N23" s="32"/>
      <c r="O23" s="32"/>
      <c r="P23" s="39"/>
      <c r="Q23" s="32"/>
      <c r="R23" s="14"/>
      <c r="S23" s="14"/>
      <c r="T23" s="32"/>
      <c r="U23" s="32"/>
      <c r="V23" s="32"/>
      <c r="W23" s="14"/>
      <c r="X23" s="32"/>
      <c r="Y23" s="14"/>
      <c r="Z23" s="14"/>
      <c r="AA23" s="32"/>
      <c r="AB23" s="32"/>
    </row>
    <row r="24" spans="1:28" s="29" customFormat="1" ht="19.5" customHeight="1">
      <c r="A24" s="39"/>
      <c r="B24" s="31"/>
      <c r="C24" s="32"/>
      <c r="D24" s="32"/>
      <c r="E24" s="32"/>
      <c r="F24" s="32"/>
      <c r="G24" s="32"/>
      <c r="H24" s="14"/>
      <c r="I24" s="32"/>
      <c r="J24" s="32"/>
      <c r="K24" s="32"/>
      <c r="L24" s="32"/>
      <c r="M24" s="32"/>
      <c r="N24" s="32"/>
      <c r="O24" s="32"/>
      <c r="P24" s="39"/>
      <c r="Q24" s="32"/>
      <c r="R24" s="14"/>
      <c r="S24" s="14"/>
      <c r="T24" s="32"/>
      <c r="U24" s="32"/>
      <c r="V24" s="32"/>
      <c r="W24" s="14"/>
      <c r="X24" s="32"/>
      <c r="Y24" s="14"/>
      <c r="Z24" s="14"/>
      <c r="AA24" s="32"/>
      <c r="AB24" s="32"/>
    </row>
    <row r="25" spans="1:28" s="29" customFormat="1" ht="19.5" customHeight="1">
      <c r="A25" s="39"/>
      <c r="B25" s="31"/>
      <c r="C25" s="32"/>
      <c r="D25" s="32"/>
      <c r="E25" s="32"/>
      <c r="F25" s="32"/>
      <c r="G25" s="32"/>
      <c r="H25" s="14"/>
      <c r="I25" s="32"/>
      <c r="J25" s="32"/>
      <c r="K25" s="32"/>
      <c r="L25" s="32"/>
      <c r="M25" s="32"/>
      <c r="N25" s="32"/>
      <c r="O25" s="32"/>
      <c r="P25" s="39"/>
      <c r="Q25" s="32"/>
      <c r="R25" s="14"/>
      <c r="S25" s="14"/>
      <c r="T25" s="32"/>
      <c r="U25" s="32"/>
      <c r="V25" s="32"/>
      <c r="W25" s="14"/>
      <c r="X25" s="32"/>
      <c r="Y25" s="14"/>
      <c r="Z25" s="14"/>
      <c r="AA25" s="32"/>
      <c r="AB25" s="32"/>
    </row>
    <row r="26" spans="1:28" s="29" customFormat="1" ht="19.5" customHeight="1">
      <c r="A26" s="39"/>
      <c r="B26" s="31"/>
      <c r="C26" s="32"/>
      <c r="D26" s="32"/>
      <c r="E26" s="32"/>
      <c r="F26" s="32"/>
      <c r="G26" s="32"/>
      <c r="H26" s="14"/>
      <c r="I26" s="32"/>
      <c r="J26" s="32"/>
      <c r="K26" s="32"/>
      <c r="L26" s="32"/>
      <c r="M26" s="32"/>
      <c r="N26" s="32"/>
      <c r="O26" s="32"/>
      <c r="P26" s="39"/>
      <c r="Q26" s="32"/>
      <c r="R26" s="14"/>
      <c r="S26" s="14"/>
      <c r="T26" s="32"/>
      <c r="U26" s="32"/>
      <c r="V26" s="32"/>
      <c r="W26" s="14"/>
      <c r="X26" s="32"/>
      <c r="Y26" s="14"/>
      <c r="Z26" s="14"/>
      <c r="AA26" s="32"/>
      <c r="AB26" s="32"/>
    </row>
    <row r="27" spans="1:28" s="29" customFormat="1" ht="19.5" customHeight="1">
      <c r="A27" s="39"/>
      <c r="B27" s="31"/>
      <c r="C27" s="32"/>
      <c r="D27" s="32"/>
      <c r="E27" s="32"/>
      <c r="F27" s="32"/>
      <c r="G27" s="32"/>
      <c r="H27" s="14"/>
      <c r="I27" s="32"/>
      <c r="J27" s="32"/>
      <c r="K27" s="32"/>
      <c r="L27" s="32"/>
      <c r="M27" s="32"/>
      <c r="N27" s="32"/>
      <c r="O27" s="32"/>
      <c r="P27" s="39"/>
      <c r="Q27" s="32"/>
      <c r="R27" s="14"/>
      <c r="S27" s="14"/>
      <c r="T27" s="32"/>
      <c r="U27" s="32"/>
      <c r="V27" s="32"/>
      <c r="W27" s="14"/>
      <c r="X27" s="32"/>
      <c r="Y27" s="14"/>
      <c r="Z27" s="14"/>
      <c r="AA27" s="32"/>
      <c r="AB27" s="32"/>
    </row>
    <row r="28" spans="1:28" s="29" customFormat="1" ht="19.5" customHeight="1">
      <c r="A28" s="39"/>
      <c r="B28" s="31"/>
      <c r="C28" s="32"/>
      <c r="D28" s="32"/>
      <c r="E28" s="32"/>
      <c r="F28" s="32"/>
      <c r="G28" s="32"/>
      <c r="H28" s="14"/>
      <c r="I28" s="32"/>
      <c r="J28" s="32"/>
      <c r="K28" s="32"/>
      <c r="L28" s="32"/>
      <c r="M28" s="32"/>
      <c r="N28" s="32"/>
      <c r="O28" s="32"/>
      <c r="P28" s="39"/>
      <c r="Q28" s="32"/>
      <c r="R28" s="14"/>
      <c r="S28" s="14"/>
      <c r="T28" s="32"/>
      <c r="U28" s="32"/>
      <c r="V28" s="32"/>
      <c r="W28" s="14"/>
      <c r="X28" s="32"/>
      <c r="Y28" s="14"/>
      <c r="Z28" s="14"/>
      <c r="AA28" s="32"/>
      <c r="AB28" s="32"/>
    </row>
    <row r="29" spans="1:28" s="29" customFormat="1" ht="22.5" customHeight="1">
      <c r="A29" s="39"/>
      <c r="B29" s="31"/>
      <c r="C29" s="32"/>
      <c r="D29" s="32"/>
      <c r="E29" s="32"/>
      <c r="F29" s="32"/>
      <c r="G29" s="32"/>
      <c r="H29" s="14"/>
      <c r="I29" s="32"/>
      <c r="J29" s="32"/>
      <c r="K29" s="32"/>
      <c r="L29" s="32"/>
      <c r="M29" s="32"/>
      <c r="N29" s="32"/>
      <c r="O29" s="32"/>
      <c r="P29" s="39"/>
      <c r="Q29" s="32"/>
      <c r="R29" s="14"/>
      <c r="S29" s="14"/>
      <c r="T29" s="32"/>
      <c r="U29" s="32"/>
      <c r="V29" s="32"/>
      <c r="W29" s="14"/>
      <c r="X29" s="32"/>
      <c r="Y29" s="14"/>
      <c r="Z29" s="14"/>
      <c r="AA29" s="32"/>
      <c r="AB29" s="32"/>
    </row>
    <row r="30" spans="1:28" s="29" customFormat="1" ht="26.25" customHeight="1">
      <c r="A30" s="39"/>
      <c r="B30" s="31"/>
      <c r="C30" s="32"/>
      <c r="D30" s="32"/>
      <c r="E30" s="32"/>
      <c r="F30" s="32"/>
      <c r="G30" s="32"/>
      <c r="H30" s="14"/>
      <c r="I30" s="32"/>
      <c r="J30" s="32"/>
      <c r="K30" s="32"/>
      <c r="L30" s="32"/>
      <c r="M30" s="32"/>
      <c r="N30" s="32"/>
      <c r="O30" s="32"/>
      <c r="P30" s="39"/>
      <c r="Q30" s="32"/>
      <c r="R30" s="14"/>
      <c r="S30" s="14"/>
      <c r="T30" s="32"/>
      <c r="U30" s="32"/>
      <c r="V30" s="32"/>
      <c r="W30" s="14"/>
      <c r="X30" s="32"/>
      <c r="Y30" s="14"/>
      <c r="Z30" s="14"/>
      <c r="AA30" s="32"/>
      <c r="AB30" s="32"/>
    </row>
    <row r="31" spans="1:28" s="29" customFormat="1" ht="24.75" customHeight="1">
      <c r="A31" s="39"/>
      <c r="B31" s="31"/>
      <c r="C31" s="32"/>
      <c r="D31" s="32"/>
      <c r="E31" s="32"/>
      <c r="F31" s="32"/>
      <c r="G31" s="32"/>
      <c r="H31" s="14"/>
      <c r="I31" s="32"/>
      <c r="J31" s="32"/>
      <c r="K31" s="32"/>
      <c r="L31" s="32"/>
      <c r="M31" s="32"/>
      <c r="N31" s="32"/>
      <c r="O31" s="32"/>
      <c r="P31" s="39"/>
      <c r="Q31" s="32"/>
      <c r="R31" s="14"/>
      <c r="S31" s="14"/>
      <c r="T31" s="32"/>
      <c r="U31" s="32"/>
      <c r="V31" s="32"/>
      <c r="W31" s="14"/>
      <c r="X31" s="32"/>
      <c r="Y31" s="14"/>
      <c r="Z31" s="14"/>
      <c r="AA31" s="32"/>
      <c r="AB31" s="32"/>
    </row>
    <row r="32" spans="1:28" s="5" customFormat="1" ht="18" customHeight="1" thickBot="1">
      <c r="A32" s="11"/>
      <c r="B32" s="12"/>
      <c r="C32" s="8"/>
      <c r="D32" s="8"/>
      <c r="E32" s="8"/>
      <c r="F32" s="8"/>
      <c r="G32" s="8"/>
      <c r="H32" s="22"/>
      <c r="I32" s="8"/>
      <c r="J32" s="8"/>
      <c r="K32" s="8"/>
      <c r="L32" s="8"/>
      <c r="M32" s="8"/>
      <c r="N32" s="8"/>
      <c r="O32" s="8"/>
      <c r="P32" s="11"/>
      <c r="Q32" s="8"/>
      <c r="R32" s="8"/>
      <c r="S32" s="13"/>
      <c r="T32" s="8"/>
      <c r="U32" s="8"/>
      <c r="V32" s="8"/>
      <c r="W32" s="8"/>
      <c r="X32" s="8"/>
      <c r="Y32" s="8"/>
      <c r="Z32" s="8"/>
      <c r="AA32" s="13"/>
      <c r="AB32" s="8"/>
    </row>
    <row r="33" spans="1:21" s="5" customFormat="1" ht="13.5" customHeight="1">
      <c r="A33" s="1" t="s">
        <v>100</v>
      </c>
      <c r="H33" s="38" t="s">
        <v>109</v>
      </c>
      <c r="P33" s="1" t="s">
        <v>100</v>
      </c>
      <c r="U33" s="38" t="s">
        <v>109</v>
      </c>
    </row>
    <row r="34" spans="1:21" ht="12">
      <c r="A34" s="56" t="s">
        <v>106</v>
      </c>
      <c r="H34" s="58" t="s">
        <v>97</v>
      </c>
      <c r="P34" s="56" t="s">
        <v>106</v>
      </c>
      <c r="U34" s="58" t="s">
        <v>97</v>
      </c>
    </row>
    <row r="35" spans="1:23" ht="12">
      <c r="A35" s="57" t="s">
        <v>94</v>
      </c>
      <c r="H35" s="25" t="s">
        <v>96</v>
      </c>
      <c r="P35" s="57" t="s">
        <v>94</v>
      </c>
      <c r="W35" s="25" t="s">
        <v>96</v>
      </c>
    </row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</sheetData>
  <mergeCells count="36">
    <mergeCell ref="B5:G5"/>
    <mergeCell ref="A2:G2"/>
    <mergeCell ref="H2:O2"/>
    <mergeCell ref="I3:N3"/>
    <mergeCell ref="A5:A7"/>
    <mergeCell ref="H5:O5"/>
    <mergeCell ref="B6:B7"/>
    <mergeCell ref="C6:C7"/>
    <mergeCell ref="D6:D7"/>
    <mergeCell ref="E6:E7"/>
    <mergeCell ref="U2:Z2"/>
    <mergeCell ref="U3:Z3"/>
    <mergeCell ref="P2:T2"/>
    <mergeCell ref="P5:P7"/>
    <mergeCell ref="W6:W7"/>
    <mergeCell ref="U6:U7"/>
    <mergeCell ref="Q5:T5"/>
    <mergeCell ref="X6:X7"/>
    <mergeCell ref="U5:Z5"/>
    <mergeCell ref="J6:J7"/>
    <mergeCell ref="F6:F7"/>
    <mergeCell ref="G6:G7"/>
    <mergeCell ref="T6:T7"/>
    <mergeCell ref="H6:H7"/>
    <mergeCell ref="I6:I7"/>
    <mergeCell ref="L6:L7"/>
    <mergeCell ref="M6:M7"/>
    <mergeCell ref="N6:N7"/>
    <mergeCell ref="K6:K7"/>
    <mergeCell ref="O6:O7"/>
    <mergeCell ref="Q6:Q7"/>
    <mergeCell ref="V6:V7"/>
    <mergeCell ref="Z6:Z7"/>
    <mergeCell ref="R6:R7"/>
    <mergeCell ref="S6:S7"/>
    <mergeCell ref="Y6:Y7"/>
  </mergeCells>
  <printOptions/>
  <pageMargins left="0.4724409448818898" right="1.299212598425197" top="0.3937007874015748" bottom="0.2" header="0.2" footer="0.18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2015-09-23T09:38:24Z</cp:lastPrinted>
  <dcterms:created xsi:type="dcterms:W3CDTF">2005-08-23T07:36:13Z</dcterms:created>
  <dcterms:modified xsi:type="dcterms:W3CDTF">2015-09-23T09:38:32Z</dcterms:modified>
  <cp:category/>
  <cp:version/>
  <cp:contentType/>
  <cp:contentStatus/>
</cp:coreProperties>
</file>