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11-16" sheetId="1" r:id="rId1"/>
  </sheets>
  <definedNames>
    <definedName name="_xlnm.Print_Area" localSheetId="0">'11-16'!$A$1:$X$30</definedName>
  </definedNames>
  <calcPr fullCalcOnLoad="1"/>
</workbook>
</file>

<file path=xl/sharedStrings.xml><?xml version="1.0" encoding="utf-8"?>
<sst xmlns="http://schemas.openxmlformats.org/spreadsheetml/2006/main" count="114" uniqueCount="49">
  <si>
    <r>
      <t>Table 11-16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The Conditions of Children and Youths Welfare Services</t>
    </r>
  </si>
  <si>
    <t>單位：所、人、人次、新臺幣千元</t>
  </si>
  <si>
    <t>Unit: Places, Persons, Person-Times, NT$1,000</t>
  </si>
  <si>
    <t>說明：弱勢兒童及少年各項扶（補）助之人次為先將每人乘以受補助月數後，再予以加總而得。</t>
  </si>
  <si>
    <t>-</t>
  </si>
  <si>
    <t>…</t>
  </si>
  <si>
    <r>
      <t>九十四年底 End of 2005</t>
    </r>
  </si>
  <si>
    <r>
      <t>九十五年底 End of 2006</t>
    </r>
  </si>
  <si>
    <r>
      <t>九十六年底 End of 2007</t>
    </r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</si>
  <si>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</si>
  <si>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</si>
  <si>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</si>
  <si>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</si>
  <si>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</si>
  <si>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</si>
  <si>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一○三年底 End of 2014</t>
  </si>
  <si>
    <t>年別
Year</t>
  </si>
  <si>
    <t>兒童及少年福利機構
Children and Youths Welfare Institutions</t>
  </si>
  <si>
    <t>家庭寄養（年底）
Children Foster Care(End of Year)</t>
  </si>
  <si>
    <t>弱勢兒童及少年
Disadvantaged Children and Youths</t>
  </si>
  <si>
    <t>辦理育樂活動參加人次
Times of Attended
Persons of Recreation Activities</t>
  </si>
  <si>
    <t>安置及教養機構
（年底）
Residential Institutions
(End of Year)</t>
  </si>
  <si>
    <t>心理輔導或家庭諮詢機構
Counseling Service Agencies</t>
  </si>
  <si>
    <t>其他福利服務機構
Others</t>
  </si>
  <si>
    <t>機構數
No. of Institutions</t>
  </si>
  <si>
    <t>現有收容人數
No. of Inmates</t>
  </si>
  <si>
    <t>機構數(年底)
No. of Institutions
(End of Year)</t>
  </si>
  <si>
    <t>服務人次
Person-Times Serviced</t>
  </si>
  <si>
    <t>寄養家庭
戶數（戶）
No. of Households
(Households)</t>
  </si>
  <si>
    <t>寄養兒童及少年人數
No. of Fostered Children and Youths</t>
  </si>
  <si>
    <t>生活扶助
Living Support</t>
  </si>
  <si>
    <t>醫療補助
Medicaid</t>
  </si>
  <si>
    <t>托育補助(津貼)
Childcare Subsidies(Allowance)</t>
  </si>
  <si>
    <t>合計
Total</t>
  </si>
  <si>
    <t>男
Male</t>
  </si>
  <si>
    <t>女
Female</t>
  </si>
  <si>
    <t>人次
Person-Times</t>
  </si>
  <si>
    <t>金額
Amount</t>
  </si>
  <si>
    <t>-</t>
  </si>
  <si>
    <t>…</t>
  </si>
  <si>
    <t>Note: The person-times of each assistance(subsidies) on disadvantaged children and youths are counted as follows:
          sum( each one * months of each one accepting subsidies).</t>
  </si>
  <si>
    <t>表１１－ １６ 、兒童及少年福利服務概況</t>
  </si>
  <si>
    <t>一○四年底 End of 2015</t>
  </si>
  <si>
    <t>一○五年底 End of 2016</t>
  </si>
  <si>
    <t>資料來源：衛生福利部、本府社會處1832-01-02-2、1832-01-03-2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</si>
  <si>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Ministry of Health and Welfare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 xml:space="preserve">Prepared according to Form 
</t>
    </r>
    <r>
      <rPr>
        <sz val="9"/>
        <rFont val="Times New Roman"/>
        <family val="1"/>
      </rPr>
      <t xml:space="preserve">               </t>
    </r>
    <r>
      <rPr>
        <sz val="9"/>
        <rFont val="Times New Roman"/>
        <family val="1"/>
      </rPr>
      <t>1832-01-02-2 of Social Affairs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Department.</t>
    </r>
  </si>
  <si>
    <t>一○六年底 End of 2017</t>
  </si>
  <si>
    <t>社會福利  384</t>
  </si>
  <si>
    <t>社會福利 385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</si>
</sst>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_-* &quot;-&quot;_-;_-@_-"/>
    <numFmt numFmtId="185" formatCode="#,##0_ "/>
    <numFmt numFmtId="186" formatCode="0.0_);[Red]\(0.0\)"/>
    <numFmt numFmtId="187" formatCode="0.00_);[Red]\(0.00\)"/>
    <numFmt numFmtId="188" formatCode="#,##0_);[Red]\(#,##0\)"/>
    <numFmt numFmtId="189" formatCode="_-* #,##0_-;\-* #,##0_-;_-* &quot;-&quot;??_-;_-@_-"/>
    <numFmt numFmtId="190" formatCode="#,##0.00_);[Red]\(#,##0.00\)"/>
    <numFmt numFmtId="191" formatCode="0.0000"/>
    <numFmt numFmtId="192" formatCode="#,##0.000_);\(#,##0.000\)"/>
    <numFmt numFmtId="193" formatCode="#,##0.0000;#,##0.0000;_-* &quot;-&quot;"/>
    <numFmt numFmtId="194" formatCode="#,##0;#,##0;_-* &quot;-&quot;"/>
    <numFmt numFmtId="195" formatCode="#,##0;#,##0;&quot;-&quot;_-;"/>
    <numFmt numFmtId="196" formatCode="#,##0.0_);\(#,##0.0\)"/>
    <numFmt numFmtId="197" formatCode="#,##0.00;#,##0.00;_-* &quot;-&quot;"/>
    <numFmt numFmtId="198" formatCode="#,##0.00;#,##0.00;_-* &quot;-&quot;_-;_-@_-"/>
    <numFmt numFmtId="199" formatCode="0\2"/>
    <numFmt numFmtId="200" formatCode="#,##0;#,##0;_-* &quot;-&quot;;_-@_-"/>
    <numFmt numFmtId="201" formatCode="#,##0.00;#,##0.00;_-* &quot;-&quot;;_-@_-"/>
    <numFmt numFmtId="202" formatCode="* #,##0;* #,##0;* &quot;-&quot;;"/>
    <numFmt numFmtId="203" formatCode="#,##0;#,##0;* &quot;-&quot;;"/>
    <numFmt numFmtId="204" formatCode="#,##0.00;#,##0.00;* &quot;-&quot;;"/>
    <numFmt numFmtId="205" formatCode="#,##0_;"/>
    <numFmt numFmtId="206" formatCode="#,##0.00_;"/>
    <numFmt numFmtId="207" formatCode="#,##0;\-#,##0;_-* &quot;-&quot;"/>
    <numFmt numFmtId="208" formatCode="#,##0.00;\-#,##0.00;_-* &quot;-&quot;"/>
    <numFmt numFmtId="209" formatCode="0_);[Red]\(0\)"/>
    <numFmt numFmtId="210" formatCode="0.000_);[Red]\(0.000\)"/>
    <numFmt numFmtId="211" formatCode="_-* #,##0.0_-;\-* #,##0.0_-;_-* &quot;-&quot;??_-;_-@_-"/>
    <numFmt numFmtId="212" formatCode="#,##0;\(#,##0\);_-* &quot;-&quot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;\-#,##0;&quot;－&quot;"/>
  </numFmts>
  <fonts count="32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16"/>
      <color indexed="8"/>
      <name val="華康中黑體"/>
      <family val="3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6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 applyBorder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1" applyNumberFormat="0" applyFill="0" applyAlignment="0" applyProtection="0"/>
    <xf numFmtId="0" fontId="20" fillId="6" borderId="0" applyNumberFormat="0" applyBorder="0" applyAlignment="0" applyProtection="0"/>
    <xf numFmtId="9" fontId="4" fillId="0" borderId="0" applyFont="0" applyFill="0" applyBorder="0" applyAlignment="0" applyProtection="0"/>
    <xf numFmtId="0" fontId="25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4" borderId="4" applyNumberFormat="0" applyFont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1" borderId="8" applyNumberFormat="0" applyAlignment="0" applyProtection="0"/>
    <xf numFmtId="0" fontId="27" fillId="16" borderId="9" applyNumberFormat="0" applyAlignment="0" applyProtection="0"/>
    <xf numFmtId="0" fontId="21" fillId="17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8" fontId="0" fillId="0" borderId="0" xfId="0" applyNumberFormat="1" applyFont="1" applyBorder="1" applyAlignment="1">
      <alignment wrapText="1"/>
    </xf>
    <xf numFmtId="188" fontId="0" fillId="0" borderId="0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 horizontal="right" wrapText="1"/>
    </xf>
    <xf numFmtId="188" fontId="0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4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11-1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zoomScaleSheetLayoutView="100" zoomScalePageLayoutView="0" workbookViewId="0" topLeftCell="A1">
      <selection activeCell="X1" sqref="X1"/>
    </sheetView>
  </sheetViews>
  <sheetFormatPr defaultColWidth="9.33203125" defaultRowHeight="12"/>
  <cols>
    <col min="1" max="1" width="12.16015625" style="13" customWidth="1"/>
    <col min="2" max="2" width="7.33203125" style="1" customWidth="1"/>
    <col min="3" max="3" width="7.83203125" style="1" customWidth="1"/>
    <col min="4" max="4" width="6.83203125" style="1" customWidth="1"/>
    <col min="5" max="5" width="7.83203125" style="1" customWidth="1"/>
    <col min="6" max="6" width="9" style="1" customWidth="1"/>
    <col min="7" max="7" width="7.33203125" style="1" customWidth="1"/>
    <col min="8" max="8" width="7" style="1" customWidth="1"/>
    <col min="9" max="9" width="7.83203125" style="1" customWidth="1"/>
    <col min="10" max="10" width="8.83203125" style="1" customWidth="1"/>
    <col min="11" max="11" width="8.33203125" style="1" customWidth="1"/>
    <col min="12" max="12" width="7.83203125" style="1" customWidth="1"/>
    <col min="13" max="13" width="8.33203125" style="1" customWidth="1"/>
    <col min="14" max="14" width="12.83203125" style="1" customWidth="1"/>
    <col min="15" max="15" width="7.66015625" style="1" customWidth="1"/>
    <col min="16" max="16" width="8" style="1" customWidth="1"/>
    <col min="17" max="17" width="7.33203125" style="1" customWidth="1"/>
    <col min="18" max="18" width="9" style="1" customWidth="1"/>
    <col min="19" max="19" width="9.33203125" style="1" customWidth="1"/>
    <col min="20" max="21" width="8.5" style="1" customWidth="1"/>
    <col min="22" max="22" width="10.16015625" style="1" customWidth="1"/>
    <col min="23" max="23" width="11.5" style="1" customWidth="1"/>
    <col min="24" max="24" width="13.5" style="1" customWidth="1"/>
    <col min="25" max="16384" width="9.33203125" style="1" customWidth="1"/>
  </cols>
  <sheetData>
    <row r="1" spans="1:24" s="13" customFormat="1" ht="11.25" customHeight="1">
      <c r="A1" s="3" t="s">
        <v>47</v>
      </c>
      <c r="X1" s="23" t="s">
        <v>48</v>
      </c>
    </row>
    <row r="2" spans="2:25" ht="18.75" customHeight="1">
      <c r="B2" s="45" t="s">
        <v>41</v>
      </c>
      <c r="C2" s="45"/>
      <c r="D2" s="45"/>
      <c r="E2" s="45"/>
      <c r="F2" s="45"/>
      <c r="G2" s="45"/>
      <c r="H2" s="45"/>
      <c r="I2" s="45"/>
      <c r="J2" s="45"/>
      <c r="K2" s="45"/>
      <c r="N2" s="10" t="s">
        <v>0</v>
      </c>
      <c r="Q2" s="10"/>
      <c r="R2" s="10"/>
      <c r="S2" s="10"/>
      <c r="T2" s="10"/>
      <c r="U2" s="10"/>
      <c r="V2" s="10"/>
      <c r="W2" s="10"/>
      <c r="Y2" s="9"/>
    </row>
    <row r="3" ht="15" customHeight="1"/>
    <row r="4" spans="1:24" ht="12" customHeight="1" thickBot="1">
      <c r="A4" s="28" t="s">
        <v>1</v>
      </c>
      <c r="B4" s="28"/>
      <c r="C4" s="28"/>
      <c r="D4" s="28"/>
      <c r="U4" s="29" t="s">
        <v>2</v>
      </c>
      <c r="V4" s="29"/>
      <c r="W4" s="29"/>
      <c r="X4" s="29"/>
    </row>
    <row r="5" spans="1:24" s="13" customFormat="1" ht="33.75" customHeight="1">
      <c r="A5" s="46" t="s">
        <v>16</v>
      </c>
      <c r="B5" s="34" t="s">
        <v>17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41" t="s">
        <v>18</v>
      </c>
      <c r="O5" s="41"/>
      <c r="P5" s="41"/>
      <c r="Q5" s="42"/>
      <c r="R5" s="30" t="s">
        <v>19</v>
      </c>
      <c r="S5" s="41"/>
      <c r="T5" s="41"/>
      <c r="U5" s="41"/>
      <c r="V5" s="41"/>
      <c r="W5" s="42"/>
      <c r="X5" s="30" t="s">
        <v>20</v>
      </c>
    </row>
    <row r="6" spans="1:24" s="13" customFormat="1" ht="48.75" customHeight="1">
      <c r="A6" s="25"/>
      <c r="B6" s="33" t="s">
        <v>21</v>
      </c>
      <c r="C6" s="33"/>
      <c r="D6" s="33"/>
      <c r="E6" s="33"/>
      <c r="F6" s="33" t="s">
        <v>22</v>
      </c>
      <c r="G6" s="33"/>
      <c r="H6" s="33"/>
      <c r="I6" s="33"/>
      <c r="J6" s="33" t="s">
        <v>23</v>
      </c>
      <c r="K6" s="33"/>
      <c r="L6" s="33"/>
      <c r="M6" s="33"/>
      <c r="N6" s="43"/>
      <c r="O6" s="43"/>
      <c r="P6" s="43"/>
      <c r="Q6" s="44"/>
      <c r="R6" s="32"/>
      <c r="S6" s="43"/>
      <c r="T6" s="43"/>
      <c r="U6" s="43"/>
      <c r="V6" s="43"/>
      <c r="W6" s="44"/>
      <c r="X6" s="31"/>
    </row>
    <row r="7" spans="1:24" s="13" customFormat="1" ht="42" customHeight="1">
      <c r="A7" s="25"/>
      <c r="B7" s="33" t="s">
        <v>24</v>
      </c>
      <c r="C7" s="35" t="s">
        <v>25</v>
      </c>
      <c r="D7" s="36"/>
      <c r="E7" s="37"/>
      <c r="F7" s="33" t="s">
        <v>26</v>
      </c>
      <c r="G7" s="35" t="s">
        <v>27</v>
      </c>
      <c r="H7" s="36"/>
      <c r="I7" s="37"/>
      <c r="J7" s="33" t="s">
        <v>26</v>
      </c>
      <c r="K7" s="35" t="s">
        <v>27</v>
      </c>
      <c r="L7" s="36"/>
      <c r="M7" s="37"/>
      <c r="N7" s="25" t="s">
        <v>28</v>
      </c>
      <c r="O7" s="35" t="s">
        <v>29</v>
      </c>
      <c r="P7" s="36"/>
      <c r="Q7" s="37"/>
      <c r="R7" s="35" t="s">
        <v>30</v>
      </c>
      <c r="S7" s="36"/>
      <c r="T7" s="35" t="s">
        <v>31</v>
      </c>
      <c r="U7" s="36"/>
      <c r="V7" s="35" t="s">
        <v>32</v>
      </c>
      <c r="W7" s="36"/>
      <c r="X7" s="31"/>
    </row>
    <row r="8" spans="1:24" s="13" customFormat="1" ht="51" customHeight="1">
      <c r="A8" s="25"/>
      <c r="B8" s="33"/>
      <c r="C8" s="18" t="s">
        <v>33</v>
      </c>
      <c r="D8" s="18" t="s">
        <v>34</v>
      </c>
      <c r="E8" s="18" t="s">
        <v>35</v>
      </c>
      <c r="F8" s="33"/>
      <c r="G8" s="18" t="s">
        <v>33</v>
      </c>
      <c r="H8" s="18" t="s">
        <v>34</v>
      </c>
      <c r="I8" s="18" t="s">
        <v>35</v>
      </c>
      <c r="J8" s="33"/>
      <c r="K8" s="18" t="s">
        <v>33</v>
      </c>
      <c r="L8" s="18" t="s">
        <v>34</v>
      </c>
      <c r="M8" s="18" t="s">
        <v>35</v>
      </c>
      <c r="N8" s="25"/>
      <c r="O8" s="18" t="s">
        <v>33</v>
      </c>
      <c r="P8" s="18" t="s">
        <v>34</v>
      </c>
      <c r="Q8" s="18" t="s">
        <v>35</v>
      </c>
      <c r="R8" s="18" t="s">
        <v>36</v>
      </c>
      <c r="S8" s="18" t="s">
        <v>37</v>
      </c>
      <c r="T8" s="18" t="s">
        <v>36</v>
      </c>
      <c r="U8" s="18" t="s">
        <v>37</v>
      </c>
      <c r="V8" s="18" t="s">
        <v>36</v>
      </c>
      <c r="W8" s="18" t="s">
        <v>37</v>
      </c>
      <c r="X8" s="32"/>
    </row>
    <row r="9" spans="1:24" ht="30" customHeight="1" hidden="1">
      <c r="A9" s="14" t="s">
        <v>6</v>
      </c>
      <c r="B9" s="19">
        <v>5</v>
      </c>
      <c r="C9" s="19">
        <v>277</v>
      </c>
      <c r="D9" s="19">
        <v>180</v>
      </c>
      <c r="E9" s="20">
        <v>97</v>
      </c>
      <c r="F9" s="21" t="s">
        <v>4</v>
      </c>
      <c r="G9" s="21" t="s">
        <v>4</v>
      </c>
      <c r="H9" s="21" t="s">
        <v>4</v>
      </c>
      <c r="I9" s="21" t="s">
        <v>4</v>
      </c>
      <c r="J9" s="20">
        <v>2</v>
      </c>
      <c r="K9" s="20">
        <v>6510</v>
      </c>
      <c r="L9" s="20">
        <v>1999</v>
      </c>
      <c r="M9" s="20">
        <v>4511</v>
      </c>
      <c r="N9" s="19">
        <v>79</v>
      </c>
      <c r="O9" s="19">
        <v>244</v>
      </c>
      <c r="P9" s="19">
        <v>123</v>
      </c>
      <c r="Q9" s="19">
        <v>121</v>
      </c>
      <c r="R9" s="19">
        <v>9031</v>
      </c>
      <c r="S9" s="19">
        <v>16256</v>
      </c>
      <c r="T9" s="22" t="s">
        <v>5</v>
      </c>
      <c r="U9" s="22" t="s">
        <v>5</v>
      </c>
      <c r="V9" s="19">
        <v>1631</v>
      </c>
      <c r="W9" s="19">
        <v>2225</v>
      </c>
      <c r="X9" s="19">
        <v>4410</v>
      </c>
    </row>
    <row r="10" spans="1:24" ht="30" customHeight="1" hidden="1">
      <c r="A10" s="14" t="s">
        <v>7</v>
      </c>
      <c r="B10" s="19">
        <v>5</v>
      </c>
      <c r="C10" s="19">
        <v>305</v>
      </c>
      <c r="D10" s="19">
        <v>214</v>
      </c>
      <c r="E10" s="19">
        <v>91</v>
      </c>
      <c r="F10" s="21" t="s">
        <v>38</v>
      </c>
      <c r="G10" s="21" t="s">
        <v>38</v>
      </c>
      <c r="H10" s="21" t="s">
        <v>38</v>
      </c>
      <c r="I10" s="21" t="s">
        <v>38</v>
      </c>
      <c r="J10" s="19">
        <v>3</v>
      </c>
      <c r="K10" s="19">
        <v>19654</v>
      </c>
      <c r="L10" s="19">
        <v>8242</v>
      </c>
      <c r="M10" s="19">
        <v>11412</v>
      </c>
      <c r="N10" s="20">
        <v>81</v>
      </c>
      <c r="O10" s="20">
        <v>151</v>
      </c>
      <c r="P10" s="20">
        <v>79</v>
      </c>
      <c r="Q10" s="20">
        <v>72</v>
      </c>
      <c r="R10" s="20">
        <v>7363</v>
      </c>
      <c r="S10" s="20">
        <v>13253</v>
      </c>
      <c r="T10" s="22" t="s">
        <v>39</v>
      </c>
      <c r="U10" s="22" t="s">
        <v>39</v>
      </c>
      <c r="V10" s="20">
        <v>1319</v>
      </c>
      <c r="W10" s="20">
        <v>1787</v>
      </c>
      <c r="X10" s="20">
        <v>134</v>
      </c>
    </row>
    <row r="11" spans="1:24" ht="30" customHeight="1" hidden="1">
      <c r="A11" s="14" t="s">
        <v>8</v>
      </c>
      <c r="B11" s="19">
        <v>4</v>
      </c>
      <c r="C11" s="19">
        <v>348</v>
      </c>
      <c r="D11" s="19">
        <v>252</v>
      </c>
      <c r="E11" s="19">
        <v>96</v>
      </c>
      <c r="F11" s="21" t="s">
        <v>38</v>
      </c>
      <c r="G11" s="21" t="s">
        <v>38</v>
      </c>
      <c r="H11" s="21" t="s">
        <v>38</v>
      </c>
      <c r="I11" s="21" t="s">
        <v>38</v>
      </c>
      <c r="J11" s="19">
        <v>3</v>
      </c>
      <c r="K11" s="19">
        <v>26844</v>
      </c>
      <c r="L11" s="19">
        <v>9182</v>
      </c>
      <c r="M11" s="19">
        <v>17662</v>
      </c>
      <c r="N11" s="20">
        <v>81</v>
      </c>
      <c r="O11" s="20">
        <v>141</v>
      </c>
      <c r="P11" s="20">
        <v>73</v>
      </c>
      <c r="Q11" s="20">
        <v>68</v>
      </c>
      <c r="R11" s="20">
        <v>18020</v>
      </c>
      <c r="S11" s="20">
        <v>32436</v>
      </c>
      <c r="T11" s="22" t="s">
        <v>39</v>
      </c>
      <c r="U11" s="22" t="s">
        <v>39</v>
      </c>
      <c r="V11" s="20">
        <v>1148</v>
      </c>
      <c r="W11" s="20">
        <v>1605</v>
      </c>
      <c r="X11" s="20">
        <v>101</v>
      </c>
    </row>
    <row r="12" spans="1:24" ht="30" customHeight="1">
      <c r="A12" s="15" t="s">
        <v>9</v>
      </c>
      <c r="B12" s="19">
        <v>7</v>
      </c>
      <c r="C12" s="19">
        <v>453</v>
      </c>
      <c r="D12" s="20">
        <v>269</v>
      </c>
      <c r="E12" s="19">
        <v>184</v>
      </c>
      <c r="F12" s="21" t="s">
        <v>38</v>
      </c>
      <c r="G12" s="21" t="s">
        <v>38</v>
      </c>
      <c r="H12" s="21" t="s">
        <v>38</v>
      </c>
      <c r="I12" s="21" t="s">
        <v>38</v>
      </c>
      <c r="J12" s="19">
        <v>3</v>
      </c>
      <c r="K12" s="19">
        <v>12424</v>
      </c>
      <c r="L12" s="19">
        <v>5895</v>
      </c>
      <c r="M12" s="19">
        <v>6529</v>
      </c>
      <c r="N12" s="20">
        <v>75</v>
      </c>
      <c r="O12" s="20">
        <v>133</v>
      </c>
      <c r="P12" s="20">
        <v>68</v>
      </c>
      <c r="Q12" s="20">
        <v>65</v>
      </c>
      <c r="R12" s="20">
        <v>23311</v>
      </c>
      <c r="S12" s="20">
        <v>39629</v>
      </c>
      <c r="T12" s="22" t="s">
        <v>39</v>
      </c>
      <c r="U12" s="22" t="s">
        <v>39</v>
      </c>
      <c r="V12" s="20">
        <v>1056</v>
      </c>
      <c r="W12" s="20">
        <v>1559</v>
      </c>
      <c r="X12" s="20">
        <v>81</v>
      </c>
    </row>
    <row r="13" spans="1:24" ht="30" customHeight="1">
      <c r="A13" s="15" t="s">
        <v>10</v>
      </c>
      <c r="B13" s="20">
        <v>8</v>
      </c>
      <c r="C13" s="20">
        <v>448</v>
      </c>
      <c r="D13" s="20">
        <v>274</v>
      </c>
      <c r="E13" s="20">
        <v>174</v>
      </c>
      <c r="F13" s="21" t="s">
        <v>38</v>
      </c>
      <c r="G13" s="21" t="s">
        <v>38</v>
      </c>
      <c r="H13" s="21" t="s">
        <v>38</v>
      </c>
      <c r="I13" s="21" t="s">
        <v>38</v>
      </c>
      <c r="J13" s="20">
        <v>3</v>
      </c>
      <c r="K13" s="20">
        <v>17954</v>
      </c>
      <c r="L13" s="20">
        <v>7634</v>
      </c>
      <c r="M13" s="20">
        <v>10320</v>
      </c>
      <c r="N13" s="20">
        <v>66</v>
      </c>
      <c r="O13" s="20">
        <v>99</v>
      </c>
      <c r="P13" s="20">
        <v>51</v>
      </c>
      <c r="Q13" s="20">
        <v>48</v>
      </c>
      <c r="R13" s="20">
        <v>34927</v>
      </c>
      <c r="S13" s="20">
        <v>55883</v>
      </c>
      <c r="T13" s="22" t="s">
        <v>39</v>
      </c>
      <c r="U13" s="22" t="s">
        <v>39</v>
      </c>
      <c r="V13" s="20">
        <v>634</v>
      </c>
      <c r="W13" s="20">
        <v>755</v>
      </c>
      <c r="X13" s="20">
        <v>227</v>
      </c>
    </row>
    <row r="14" spans="1:24" ht="30" customHeight="1">
      <c r="A14" s="14" t="s">
        <v>11</v>
      </c>
      <c r="B14" s="20">
        <v>8</v>
      </c>
      <c r="C14" s="20">
        <v>480</v>
      </c>
      <c r="D14" s="20">
        <v>293</v>
      </c>
      <c r="E14" s="20">
        <v>187</v>
      </c>
      <c r="F14" s="21" t="s">
        <v>38</v>
      </c>
      <c r="G14" s="21" t="s">
        <v>38</v>
      </c>
      <c r="H14" s="21" t="s">
        <v>38</v>
      </c>
      <c r="I14" s="21" t="s">
        <v>38</v>
      </c>
      <c r="J14" s="20">
        <v>2</v>
      </c>
      <c r="K14" s="20">
        <v>30775</v>
      </c>
      <c r="L14" s="20">
        <v>15542</v>
      </c>
      <c r="M14" s="20">
        <v>15233</v>
      </c>
      <c r="N14" s="20">
        <v>59</v>
      </c>
      <c r="O14" s="20">
        <v>98</v>
      </c>
      <c r="P14" s="20">
        <v>58</v>
      </c>
      <c r="Q14" s="20">
        <v>40</v>
      </c>
      <c r="R14" s="20">
        <v>38628</v>
      </c>
      <c r="S14" s="20">
        <v>61805</v>
      </c>
      <c r="T14" s="22" t="s">
        <v>39</v>
      </c>
      <c r="U14" s="22" t="s">
        <v>39</v>
      </c>
      <c r="V14" s="20">
        <v>588</v>
      </c>
      <c r="W14" s="20">
        <v>707</v>
      </c>
      <c r="X14" s="20">
        <v>92</v>
      </c>
    </row>
    <row r="15" spans="1:24" ht="30" customHeight="1">
      <c r="A15" s="14" t="s">
        <v>12</v>
      </c>
      <c r="B15" s="20">
        <v>8</v>
      </c>
      <c r="C15" s="20">
        <v>530</v>
      </c>
      <c r="D15" s="20">
        <v>328</v>
      </c>
      <c r="E15" s="20">
        <v>202</v>
      </c>
      <c r="F15" s="21" t="s">
        <v>38</v>
      </c>
      <c r="G15" s="21" t="s">
        <v>38</v>
      </c>
      <c r="H15" s="21" t="s">
        <v>38</v>
      </c>
      <c r="I15" s="21" t="s">
        <v>38</v>
      </c>
      <c r="J15" s="20">
        <v>2</v>
      </c>
      <c r="K15" s="20">
        <v>25547</v>
      </c>
      <c r="L15" s="20">
        <v>11869</v>
      </c>
      <c r="M15" s="20">
        <v>13678</v>
      </c>
      <c r="N15" s="20">
        <v>62</v>
      </c>
      <c r="O15" s="20">
        <v>87</v>
      </c>
      <c r="P15" s="20">
        <v>53</v>
      </c>
      <c r="Q15" s="20">
        <v>34</v>
      </c>
      <c r="R15" s="20">
        <v>42442</v>
      </c>
      <c r="S15" s="20">
        <v>67907</v>
      </c>
      <c r="T15" s="22" t="s">
        <v>38</v>
      </c>
      <c r="U15" s="22" t="s">
        <v>38</v>
      </c>
      <c r="V15" s="20">
        <v>520</v>
      </c>
      <c r="W15" s="20">
        <v>685</v>
      </c>
      <c r="X15" s="20">
        <v>284</v>
      </c>
    </row>
    <row r="16" spans="1:24" ht="30" customHeight="1">
      <c r="A16" s="14" t="s">
        <v>13</v>
      </c>
      <c r="B16" s="20">
        <v>8</v>
      </c>
      <c r="C16" s="20">
        <v>504</v>
      </c>
      <c r="D16" s="20">
        <v>310</v>
      </c>
      <c r="E16" s="20">
        <v>194</v>
      </c>
      <c r="F16" s="21" t="s">
        <v>38</v>
      </c>
      <c r="G16" s="21" t="s">
        <v>38</v>
      </c>
      <c r="H16" s="21" t="s">
        <v>38</v>
      </c>
      <c r="I16" s="21" t="s">
        <v>38</v>
      </c>
      <c r="J16" s="20">
        <v>2</v>
      </c>
      <c r="K16" s="20">
        <v>27123</v>
      </c>
      <c r="L16" s="20">
        <v>12151</v>
      </c>
      <c r="M16" s="20">
        <v>14972</v>
      </c>
      <c r="N16" s="20">
        <v>53</v>
      </c>
      <c r="O16" s="20">
        <v>85</v>
      </c>
      <c r="P16" s="20">
        <v>40</v>
      </c>
      <c r="Q16" s="20">
        <v>45</v>
      </c>
      <c r="R16" s="20">
        <v>41457</v>
      </c>
      <c r="S16" s="20">
        <v>86993</v>
      </c>
      <c r="T16" s="20">
        <v>51</v>
      </c>
      <c r="U16" s="20">
        <v>903</v>
      </c>
      <c r="V16" s="20">
        <v>553</v>
      </c>
      <c r="W16" s="20">
        <v>995</v>
      </c>
      <c r="X16" s="20">
        <v>579</v>
      </c>
    </row>
    <row r="17" spans="1:24" ht="30" customHeight="1">
      <c r="A17" s="14" t="s">
        <v>14</v>
      </c>
      <c r="B17" s="19">
        <v>8</v>
      </c>
      <c r="C17" s="19">
        <v>234</v>
      </c>
      <c r="D17" s="19">
        <v>143</v>
      </c>
      <c r="E17" s="20">
        <v>91</v>
      </c>
      <c r="F17" s="21" t="s">
        <v>38</v>
      </c>
      <c r="G17" s="21" t="s">
        <v>38</v>
      </c>
      <c r="H17" s="21" t="s">
        <v>38</v>
      </c>
      <c r="I17" s="21" t="s">
        <v>38</v>
      </c>
      <c r="J17" s="20">
        <v>2</v>
      </c>
      <c r="K17" s="20">
        <v>35537</v>
      </c>
      <c r="L17" s="20">
        <v>18500</v>
      </c>
      <c r="M17" s="20">
        <v>17037</v>
      </c>
      <c r="N17" s="19">
        <v>48</v>
      </c>
      <c r="O17" s="19">
        <v>4</v>
      </c>
      <c r="P17" s="19">
        <v>2</v>
      </c>
      <c r="Q17" s="19">
        <v>2</v>
      </c>
      <c r="R17" s="19">
        <v>41771</v>
      </c>
      <c r="S17" s="19">
        <v>87615.3</v>
      </c>
      <c r="T17" s="19">
        <v>42</v>
      </c>
      <c r="U17" s="19">
        <v>899.27</v>
      </c>
      <c r="V17" s="19">
        <v>15</v>
      </c>
      <c r="W17" s="19">
        <v>64</v>
      </c>
      <c r="X17" s="19">
        <v>4333</v>
      </c>
    </row>
    <row r="18" spans="1:24" ht="30" customHeight="1">
      <c r="A18" s="14" t="s">
        <v>15</v>
      </c>
      <c r="B18" s="20">
        <v>8</v>
      </c>
      <c r="C18" s="20">
        <v>476</v>
      </c>
      <c r="D18" s="20">
        <v>309</v>
      </c>
      <c r="E18" s="20">
        <v>167</v>
      </c>
      <c r="F18" s="21" t="s">
        <v>38</v>
      </c>
      <c r="G18" s="21" t="s">
        <v>38</v>
      </c>
      <c r="H18" s="21" t="s">
        <v>38</v>
      </c>
      <c r="I18" s="21" t="s">
        <v>38</v>
      </c>
      <c r="J18" s="20">
        <v>2</v>
      </c>
      <c r="K18" s="20">
        <v>32765</v>
      </c>
      <c r="L18" s="20">
        <v>13924</v>
      </c>
      <c r="M18" s="20">
        <v>18841</v>
      </c>
      <c r="N18" s="20">
        <v>60</v>
      </c>
      <c r="O18" s="20">
        <v>72</v>
      </c>
      <c r="P18" s="20">
        <v>36</v>
      </c>
      <c r="Q18" s="20">
        <v>36</v>
      </c>
      <c r="R18" s="20">
        <v>39610</v>
      </c>
      <c r="S18" s="20">
        <v>83135</v>
      </c>
      <c r="T18" s="20">
        <v>55</v>
      </c>
      <c r="U18" s="20">
        <v>580</v>
      </c>
      <c r="V18" s="20">
        <v>22</v>
      </c>
      <c r="W18" s="20">
        <v>105</v>
      </c>
      <c r="X18" s="20">
        <v>3251</v>
      </c>
    </row>
    <row r="19" spans="1:24" ht="30" customHeight="1">
      <c r="A19" s="14" t="s">
        <v>42</v>
      </c>
      <c r="B19" s="24">
        <v>8</v>
      </c>
      <c r="C19" s="24">
        <f>SUM(D19:E19)</f>
        <v>235</v>
      </c>
      <c r="D19" s="24">
        <v>143</v>
      </c>
      <c r="E19" s="24">
        <v>92</v>
      </c>
      <c r="F19" s="24">
        <v>0</v>
      </c>
      <c r="G19" s="24">
        <f>SUM(H19:I19)</f>
        <v>0</v>
      </c>
      <c r="H19" s="24">
        <v>0</v>
      </c>
      <c r="I19" s="24">
        <v>0</v>
      </c>
      <c r="J19" s="24">
        <v>2</v>
      </c>
      <c r="K19" s="24">
        <f>SUM(L19:M19)</f>
        <v>34009</v>
      </c>
      <c r="L19" s="24">
        <v>17980</v>
      </c>
      <c r="M19" s="24">
        <v>16029</v>
      </c>
      <c r="N19" s="24">
        <v>53</v>
      </c>
      <c r="O19" s="24">
        <f>SUM(P19:Q19)</f>
        <v>70</v>
      </c>
      <c r="P19" s="24">
        <v>37</v>
      </c>
      <c r="Q19" s="24">
        <v>33</v>
      </c>
      <c r="R19" s="24">
        <v>40014</v>
      </c>
      <c r="S19" s="24">
        <v>83953.998</v>
      </c>
      <c r="T19" s="24">
        <v>69</v>
      </c>
      <c r="U19" s="24">
        <v>939.881</v>
      </c>
      <c r="V19" s="24">
        <v>62</v>
      </c>
      <c r="W19" s="24">
        <v>306</v>
      </c>
      <c r="X19" s="24">
        <v>1754</v>
      </c>
    </row>
    <row r="20" spans="1:24" ht="30" customHeight="1">
      <c r="A20" s="14" t="s">
        <v>43</v>
      </c>
      <c r="B20" s="24">
        <v>8</v>
      </c>
      <c r="C20" s="24">
        <f>SUM(D20:E20)</f>
        <v>210</v>
      </c>
      <c r="D20" s="24">
        <v>130</v>
      </c>
      <c r="E20" s="24">
        <v>80</v>
      </c>
      <c r="F20" s="24">
        <v>0</v>
      </c>
      <c r="G20" s="24">
        <f>SUM(H20:I20)</f>
        <v>0</v>
      </c>
      <c r="H20" s="24">
        <v>0</v>
      </c>
      <c r="I20" s="24">
        <v>0</v>
      </c>
      <c r="J20" s="24">
        <v>2</v>
      </c>
      <c r="K20" s="24">
        <f>SUM(L20:M20)</f>
        <v>31123</v>
      </c>
      <c r="L20" s="24">
        <v>15803</v>
      </c>
      <c r="M20" s="24">
        <v>15320</v>
      </c>
      <c r="N20" s="24">
        <v>52</v>
      </c>
      <c r="O20" s="24">
        <f>SUM(P20:Q20)</f>
        <v>66</v>
      </c>
      <c r="P20" s="24">
        <v>32</v>
      </c>
      <c r="Q20" s="24">
        <v>34</v>
      </c>
      <c r="R20" s="24">
        <v>39250</v>
      </c>
      <c r="S20" s="24">
        <v>85423.884</v>
      </c>
      <c r="T20" s="24">
        <v>37</v>
      </c>
      <c r="U20" s="24">
        <v>379.259</v>
      </c>
      <c r="V20" s="24">
        <v>33</v>
      </c>
      <c r="W20" s="24">
        <v>145</v>
      </c>
      <c r="X20" s="24">
        <v>4011</v>
      </c>
    </row>
    <row r="21" spans="1:24" ht="30" customHeight="1">
      <c r="A21" s="14" t="s">
        <v>46</v>
      </c>
      <c r="B21" s="24">
        <v>8</v>
      </c>
      <c r="C21" s="24">
        <f>SUM(D21:E21)</f>
        <v>181</v>
      </c>
      <c r="D21" s="24">
        <v>116</v>
      </c>
      <c r="E21" s="24">
        <v>65</v>
      </c>
      <c r="F21" s="24">
        <v>0</v>
      </c>
      <c r="G21" s="24">
        <f>SUM(H21:I21)</f>
        <v>0</v>
      </c>
      <c r="H21" s="24">
        <v>0</v>
      </c>
      <c r="I21" s="24">
        <v>0</v>
      </c>
      <c r="J21" s="24">
        <v>2</v>
      </c>
      <c r="K21" s="24">
        <f>SUM(L21:M21)</f>
        <v>76646</v>
      </c>
      <c r="L21" s="24">
        <v>28185</v>
      </c>
      <c r="M21" s="24">
        <v>48461</v>
      </c>
      <c r="N21" s="24">
        <v>53</v>
      </c>
      <c r="O21" s="24">
        <f>SUM(P21:Q21)</f>
        <v>63</v>
      </c>
      <c r="P21" s="24">
        <v>35</v>
      </c>
      <c r="Q21" s="24">
        <v>28</v>
      </c>
      <c r="R21" s="24">
        <v>37190</v>
      </c>
      <c r="S21" s="24">
        <v>80786.293</v>
      </c>
      <c r="T21" s="24">
        <v>27</v>
      </c>
      <c r="U21" s="24">
        <v>341.561</v>
      </c>
      <c r="V21" s="24">
        <v>32</v>
      </c>
      <c r="W21" s="24">
        <v>122.5</v>
      </c>
      <c r="X21" s="24">
        <v>5903</v>
      </c>
    </row>
    <row r="22" ht="30" customHeight="1">
      <c r="A22" s="16"/>
    </row>
    <row r="23" ht="30" customHeight="1">
      <c r="A23" s="16"/>
    </row>
    <row r="24" ht="30" customHeight="1">
      <c r="A24" s="16"/>
    </row>
    <row r="25" spans="1:21" ht="24.75" customHeight="1" thickBot="1">
      <c r="A25" s="1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4" ht="12" customHeight="1">
      <c r="A26" s="11" t="s">
        <v>44</v>
      </c>
      <c r="B26" s="12"/>
      <c r="C26" s="12"/>
      <c r="D26" s="12"/>
      <c r="E26" s="12"/>
      <c r="F26" s="12"/>
      <c r="G26" s="12"/>
      <c r="H26" s="12"/>
      <c r="I26" s="12"/>
      <c r="J26" s="6"/>
      <c r="K26" s="4"/>
      <c r="L26" s="4"/>
      <c r="M26" s="4"/>
      <c r="N26" s="38" t="s">
        <v>45</v>
      </c>
      <c r="O26" s="38"/>
      <c r="P26" s="38"/>
      <c r="Q26" s="38"/>
      <c r="R26" s="38"/>
      <c r="S26" s="38"/>
      <c r="T26" s="38"/>
      <c r="U26" s="38"/>
      <c r="V26" s="38"/>
      <c r="W26" s="7"/>
      <c r="X26" s="6"/>
    </row>
    <row r="27" spans="1:23" ht="7.5" customHeight="1">
      <c r="A27" s="40" t="s">
        <v>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5"/>
      <c r="M27" s="5"/>
      <c r="N27" s="39"/>
      <c r="O27" s="39"/>
      <c r="P27" s="39"/>
      <c r="Q27" s="39"/>
      <c r="R27" s="39"/>
      <c r="S27" s="39"/>
      <c r="T27" s="39"/>
      <c r="U27" s="39"/>
      <c r="V27" s="39"/>
      <c r="W27" s="8"/>
    </row>
    <row r="28" spans="1:23" ht="6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N28" s="39"/>
      <c r="O28" s="39"/>
      <c r="P28" s="39"/>
      <c r="Q28" s="39"/>
      <c r="R28" s="39"/>
      <c r="S28" s="39"/>
      <c r="T28" s="39"/>
      <c r="U28" s="39"/>
      <c r="V28" s="39"/>
      <c r="W28" s="8"/>
    </row>
    <row r="29" spans="14:24" ht="12">
      <c r="N29" s="26" t="s">
        <v>40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4:24" ht="12"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</sheetData>
  <sheetProtection/>
  <mergeCells count="25">
    <mergeCell ref="B2:K2"/>
    <mergeCell ref="A5:A8"/>
    <mergeCell ref="N7:N8"/>
    <mergeCell ref="O7:Q7"/>
    <mergeCell ref="G7:I7"/>
    <mergeCell ref="B6:E6"/>
    <mergeCell ref="N5:Q6"/>
    <mergeCell ref="F6:I6"/>
    <mergeCell ref="J6:M6"/>
    <mergeCell ref="N26:V28"/>
    <mergeCell ref="A27:K28"/>
    <mergeCell ref="R5:W6"/>
    <mergeCell ref="R7:S7"/>
    <mergeCell ref="T7:U7"/>
    <mergeCell ref="V7:W7"/>
    <mergeCell ref="N29:X30"/>
    <mergeCell ref="A4:D4"/>
    <mergeCell ref="U4:X4"/>
    <mergeCell ref="X5:X8"/>
    <mergeCell ref="B7:B8"/>
    <mergeCell ref="F7:F8"/>
    <mergeCell ref="J7:J8"/>
    <mergeCell ref="B5:M5"/>
    <mergeCell ref="C7:E7"/>
    <mergeCell ref="K7:M7"/>
  </mergeCells>
  <printOptions/>
  <pageMargins left="0.75" right="0.75" top="0.4" bottom="0.62" header="0.29" footer="0.5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2015-09-18T06:54:37Z</cp:lastPrinted>
  <dcterms:created xsi:type="dcterms:W3CDTF">2003-08-14T01:01:57Z</dcterms:created>
  <dcterms:modified xsi:type="dcterms:W3CDTF">2018-09-03T01:59:53Z</dcterms:modified>
  <cp:category/>
  <cp:version/>
  <cp:contentType/>
  <cp:contentStatus/>
</cp:coreProperties>
</file>