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1-5" sheetId="1" r:id="rId1"/>
  </sheets>
  <definedNames/>
  <calcPr fullCalcOnLoad="1"/>
</workbook>
</file>

<file path=xl/sharedStrings.xml><?xml version="1.0" encoding="utf-8"?>
<sst xmlns="http://schemas.openxmlformats.org/spreadsheetml/2006/main" count="223" uniqueCount="76">
  <si>
    <t>表１１－５、推行社區發展工作成果（共2頁/第1頁）</t>
  </si>
  <si>
    <r>
      <t xml:space="preserve">Table 11 - 5 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Achievements of Community  </t>
    </r>
  </si>
  <si>
    <t>表１１－５、推行社區發展工作成果（共2頁/第2頁）</t>
  </si>
  <si>
    <t xml:space="preserve">Development  </t>
  </si>
  <si>
    <t>Development  (Cont. End)</t>
  </si>
  <si>
    <t xml:space="preserve">年度及
鄉鎮市區別
Fiscal Year, District
</t>
  </si>
  <si>
    <t>社區發展
協會數
（個）
No. of Community Development Associations
(Units)</t>
  </si>
  <si>
    <t>社區戶數
（戶）
No. of Households of Communities
(Households)</t>
  </si>
  <si>
    <t>社區人口數
（人）
No. of Population of Communities
(Persons)</t>
  </si>
  <si>
    <t>理監事人數
（人）
No. of Directors and Supervisors
(Persons)</t>
  </si>
  <si>
    <t>社區發展
協會會員數
（人）
Persons of Community Development Associations (Persons)</t>
  </si>
  <si>
    <t>設置社區
生產建設基金
（個）
Community Economic Development Fund 
(Units)</t>
  </si>
  <si>
    <t>實際使用經費（千元）
Outlay (NT$1000)</t>
  </si>
  <si>
    <t>社區活動中心
（幢）
Community Activity Centers
(Units)</t>
  </si>
  <si>
    <t>社區發展工作項目
Work Items of Community Development</t>
  </si>
  <si>
    <t>年度及鄉鎮市區別
Year  &amp;  District</t>
  </si>
  <si>
    <t>社區發展工作項目
Work Items of  Community Development</t>
  </si>
  <si>
    <t>政府補助款
Government-Provided</t>
  </si>
  <si>
    <t>社區自籌款
Self-Provided</t>
  </si>
  <si>
    <t>辦理社區幹部訓練
（人次）
Topic Training (Person-Times)</t>
  </si>
  <si>
    <t>辦理社區觀摩
（人次）
Community Exposition
(Person-Times)</t>
  </si>
  <si>
    <t>社區長壽俱樂部
（處）
Elderly Community Club (Places)</t>
  </si>
  <si>
    <t>社區成長教室
（班）
 Community Growth Classrooms
(Classes)</t>
  </si>
  <si>
    <t>社區守望相助隊
（隊）
Community Mutual-help Programs
(Teams)</t>
  </si>
  <si>
    <t>社區民俗藝文
康樂班隊
（隊）
Community Folk Custom Arts and Recreation Squads
(Teams)</t>
  </si>
  <si>
    <t xml:space="preserve">社區志願服務
</t>
  </si>
  <si>
    <t>Community Volunteer Service</t>
  </si>
  <si>
    <t>辦理社區照顧關懷據點
（處）
Community Care Centers
(Places)</t>
  </si>
  <si>
    <t>社區
圖書室
（處）
Community Libraries
(Places)</t>
  </si>
  <si>
    <t>社區刊物
（期）
Community Publications
(Serials)</t>
  </si>
  <si>
    <t>服務成果
Achievements of Services</t>
  </si>
  <si>
    <t>團隊
（隊）
Teams
(Groups)</t>
  </si>
  <si>
    <t>志工數
（人）
No. of Volunteers
(Persons)</t>
  </si>
  <si>
    <t>福利服務
或活動
（受益人次）
Welfare Services or Activities
(Beneficiary-Times)</t>
  </si>
  <si>
    <t>其他服務
（受益人次）
Other Services
(Beneficiary-Times)</t>
  </si>
  <si>
    <t>八十八年度 1999</t>
  </si>
  <si>
    <t>八十九年度 2000</t>
  </si>
  <si>
    <t>九    十年度 2001</t>
  </si>
  <si>
    <t>九十一年度 2002</t>
  </si>
  <si>
    <t>九十二年度 2003</t>
  </si>
  <si>
    <t>…</t>
  </si>
  <si>
    <t>九十三年度 2004</t>
  </si>
  <si>
    <t>九十四年度 2005</t>
  </si>
  <si>
    <t>-</t>
  </si>
  <si>
    <t>九十五年度 2006</t>
  </si>
  <si>
    <t>九十六年度 2007</t>
  </si>
  <si>
    <t>九十七年度 2008</t>
  </si>
  <si>
    <t>九十八年度 2009</t>
  </si>
  <si>
    <t>九十九年度 2010</t>
  </si>
  <si>
    <t>一○○年度 2011</t>
  </si>
  <si>
    <t>一○一年度 2012</t>
  </si>
  <si>
    <t>一○二年度 2013</t>
  </si>
  <si>
    <t>一○三年度 2014</t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</si>
  <si>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</si>
  <si>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</si>
  <si>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</si>
  <si>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</si>
  <si>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</si>
  <si>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</si>
  <si>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</si>
  <si>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</si>
  <si>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</si>
  <si>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</si>
  <si>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</si>
  <si>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</si>
  <si>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</si>
  <si>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一○四年度 2015</t>
  </si>
  <si>
    <t>資料來源：本府社會處 11140-01-01-2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</si>
  <si>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11140-01-01-2 by Social Affairs Department.</t>
    </r>
  </si>
  <si>
    <t>一○五年度 2016</t>
  </si>
  <si>
    <r>
      <t>一○六年度 201</t>
    </r>
    <r>
      <rPr>
        <sz val="9"/>
        <rFont val="新細明體"/>
        <family val="1"/>
      </rPr>
      <t>7</t>
    </r>
  </si>
  <si>
    <r>
      <t>社會福利   35</t>
    </r>
    <r>
      <rPr>
        <sz val="9"/>
        <rFont val="新細明體"/>
        <family val="1"/>
      </rPr>
      <t>0</t>
    </r>
  </si>
  <si>
    <r>
      <t>社會福利   35</t>
    </r>
    <r>
      <rPr>
        <sz val="9"/>
        <rFont val="新細明體"/>
        <family val="1"/>
      </rPr>
      <t>1</t>
    </r>
  </si>
  <si>
    <r>
      <t>社會福利   3</t>
    </r>
    <r>
      <rPr>
        <sz val="9"/>
        <rFont val="新細明體"/>
        <family val="1"/>
      </rPr>
      <t>52</t>
    </r>
  </si>
  <si>
    <r>
      <t xml:space="preserve">Table 11 - 5 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Achievements of Community  </t>
    </r>
  </si>
  <si>
    <r>
      <t>社會福利   3</t>
    </r>
    <r>
      <rPr>
        <sz val="9"/>
        <rFont val="新細明體"/>
        <family val="1"/>
      </rPr>
      <t>53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</si>
</sst>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#,##0;_-* \-;_-@_-"/>
    <numFmt numFmtId="177" formatCode="_-* #,##0_-;\-* #,##0_-;_-* \-_-;_-@_-"/>
    <numFmt numFmtId="178" formatCode="#,##0_);[Red]\(#,##0\)"/>
    <numFmt numFmtId="179" formatCode="0.E+00"/>
    <numFmt numFmtId="180" formatCode="##,##0"/>
    <numFmt numFmtId="181" formatCode="##,##0;\-##,##0;&quot;    －&quot;"/>
  </numFmts>
  <fonts count="11">
    <font>
      <sz val="9"/>
      <name val="新細明體"/>
      <family val="1"/>
    </font>
    <font>
      <sz val="10"/>
      <name val="Arial"/>
      <family val="2"/>
    </font>
    <font>
      <sz val="16"/>
      <name val="新細明體"/>
      <family val="1"/>
    </font>
    <font>
      <sz val="16"/>
      <name val="Times New Roman"/>
      <family val="1"/>
    </font>
    <font>
      <sz val="16"/>
      <name val="華康中黑體"/>
      <family val="3"/>
    </font>
    <font>
      <sz val="9"/>
      <name val="Times New Roman"/>
      <family val="1"/>
    </font>
    <font>
      <sz val="9"/>
      <name val="細明體"/>
      <family val="3"/>
    </font>
    <font>
      <sz val="9"/>
      <color indexed="8"/>
      <name val="Times New Roman"/>
      <family val="1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Alignment="1">
      <alignment horizontal="right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center" vertical="center"/>
    </xf>
    <xf numFmtId="176" fontId="5" fillId="0" borderId="0" xfId="0" applyNumberForma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5" fillId="0" borderId="6" xfId="0" applyNumberFormat="1" applyBorder="1" applyAlignment="1">
      <alignment horizontal="right" vertical="center"/>
    </xf>
    <xf numFmtId="3" fontId="5" fillId="0" borderId="0" xfId="0" applyNumberForma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5" fillId="0" borderId="0" xfId="0" applyNumberForma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8" fontId="5" fillId="0" borderId="6" xfId="0" applyNumberFormat="1" applyBorder="1" applyAlignment="1">
      <alignment horizontal="right" vertical="center" wrapText="1"/>
    </xf>
    <xf numFmtId="178" fontId="5" fillId="0" borderId="0" xfId="0" applyNumberFormat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178" fontId="0" fillId="0" borderId="7" xfId="0" applyNumberFormat="1" applyFont="1" applyBorder="1" applyAlignment="1">
      <alignment horizontal="center" vertical="center" wrapText="1"/>
    </xf>
    <xf numFmtId="178" fontId="5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/>
    </xf>
    <xf numFmtId="178" fontId="0" fillId="0" borderId="7" xfId="0" applyNumberFormat="1" applyFont="1" applyBorder="1" applyAlignment="1">
      <alignment horizontal="left" vertical="center" wrapText="1"/>
    </xf>
    <xf numFmtId="178" fontId="5" fillId="0" borderId="6" xfId="0" applyNumberFormat="1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9" fontId="5" fillId="0" borderId="0" xfId="0" applyNumberFormat="1" applyFont="1" applyAlignment="1">
      <alignment vertical="center"/>
    </xf>
    <xf numFmtId="41" fontId="7" fillId="0" borderId="6" xfId="0" applyNumberFormat="1" applyFont="1" applyBorder="1" applyAlignment="1">
      <alignment horizontal="right" vertical="center" wrapText="1"/>
    </xf>
    <xf numFmtId="41" fontId="7" fillId="0" borderId="0" xfId="0" applyNumberFormat="1" applyFont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 wrapText="1"/>
    </xf>
    <xf numFmtId="177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178" fontId="10" fillId="0" borderId="7" xfId="0" applyNumberFormat="1" applyFont="1" applyBorder="1" applyAlignment="1">
      <alignment horizontal="left" vertical="center" wrapText="1"/>
    </xf>
    <xf numFmtId="178" fontId="7" fillId="0" borderId="0" xfId="0" applyNumberFormat="1" applyFont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tabSelected="1" view="pageBreakPreview" zoomScaleSheetLayoutView="100" workbookViewId="0" topLeftCell="A1">
      <pane xSplit="1" ySplit="17" topLeftCell="O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X1" sqref="X1"/>
    </sheetView>
  </sheetViews>
  <sheetFormatPr defaultColWidth="9.33203125" defaultRowHeight="11.25"/>
  <cols>
    <col min="1" max="1" width="18.5" style="1" customWidth="1"/>
    <col min="2" max="2" width="14.83203125" style="2" customWidth="1"/>
    <col min="3" max="3" width="14.16015625" style="2" customWidth="1"/>
    <col min="4" max="5" width="13.66015625" style="2" customWidth="1"/>
    <col min="6" max="7" width="16.16015625" style="2" customWidth="1"/>
    <col min="8" max="13" width="17.83203125" style="2" customWidth="1"/>
    <col min="14" max="14" width="26" style="1" customWidth="1"/>
    <col min="15" max="15" width="21.5" style="2" customWidth="1"/>
    <col min="16" max="16" width="20.83203125" style="2" customWidth="1"/>
    <col min="17" max="17" width="20.33203125" style="2" customWidth="1"/>
    <col min="18" max="18" width="18.66015625" style="2" customWidth="1"/>
    <col min="19" max="19" width="19.16015625" style="2" customWidth="1"/>
    <col min="20" max="20" width="16.66015625" style="2" customWidth="1"/>
    <col min="21" max="24" width="17.83203125" style="2" customWidth="1"/>
    <col min="25" max="16384" width="10" style="0" customWidth="1"/>
  </cols>
  <sheetData>
    <row r="1" spans="1:24" s="4" customFormat="1" ht="12.75" customHeight="1">
      <c r="A1" s="3" t="s">
        <v>71</v>
      </c>
      <c r="M1" s="5" t="s">
        <v>72</v>
      </c>
      <c r="N1" s="3" t="s">
        <v>73</v>
      </c>
      <c r="X1" s="5" t="s">
        <v>75</v>
      </c>
    </row>
    <row r="2" spans="1:36" s="2" customFormat="1" ht="21" customHeight="1">
      <c r="A2" s="53" t="s">
        <v>0</v>
      </c>
      <c r="B2" s="53"/>
      <c r="C2" s="53"/>
      <c r="D2" s="53"/>
      <c r="E2" s="53"/>
      <c r="F2" s="53"/>
      <c r="G2" s="53"/>
      <c r="H2" s="54" t="s">
        <v>1</v>
      </c>
      <c r="I2" s="54"/>
      <c r="J2" s="54"/>
      <c r="K2" s="54"/>
      <c r="L2" s="54"/>
      <c r="M2" s="54"/>
      <c r="N2" s="55" t="s">
        <v>2</v>
      </c>
      <c r="O2" s="55"/>
      <c r="P2" s="55"/>
      <c r="Q2" s="55"/>
      <c r="R2" s="55"/>
      <c r="S2" s="54" t="s">
        <v>74</v>
      </c>
      <c r="T2" s="54"/>
      <c r="U2" s="54"/>
      <c r="V2" s="54"/>
      <c r="W2" s="54"/>
      <c r="X2" s="54"/>
      <c r="Y2"/>
      <c r="Z2"/>
      <c r="AA2"/>
      <c r="AB2"/>
      <c r="AC2"/>
      <c r="AD2"/>
      <c r="AE2"/>
      <c r="AF2"/>
      <c r="AG2"/>
      <c r="AH2"/>
      <c r="AI2"/>
      <c r="AJ2"/>
    </row>
    <row r="3" spans="1:36" s="2" customFormat="1" ht="18" customHeight="1">
      <c r="A3" s="1"/>
      <c r="G3" s="6"/>
      <c r="H3" s="7"/>
      <c r="I3" s="56" t="s">
        <v>3</v>
      </c>
      <c r="J3" s="56"/>
      <c r="K3" s="56"/>
      <c r="L3" s="56"/>
      <c r="N3" s="8"/>
      <c r="O3"/>
      <c r="P3"/>
      <c r="Q3"/>
      <c r="R3"/>
      <c r="S3" s="7"/>
      <c r="T3" s="56" t="s">
        <v>4</v>
      </c>
      <c r="U3" s="56"/>
      <c r="V3" s="56"/>
      <c r="W3" s="56"/>
      <c r="Y3"/>
      <c r="Z3"/>
      <c r="AA3"/>
      <c r="AB3"/>
      <c r="AC3"/>
      <c r="AD3"/>
      <c r="AE3"/>
      <c r="AF3"/>
      <c r="AG3"/>
      <c r="AH3"/>
      <c r="AI3"/>
      <c r="AJ3"/>
    </row>
    <row r="4" spans="1:36" s="2" customFormat="1" ht="12.75" customHeight="1">
      <c r="A4" s="1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24" s="8" customFormat="1" ht="15.75" customHeight="1">
      <c r="A5" s="57" t="s">
        <v>5</v>
      </c>
      <c r="B5" s="58" t="s">
        <v>6</v>
      </c>
      <c r="C5" s="58" t="s">
        <v>7</v>
      </c>
      <c r="D5" s="58" t="s">
        <v>8</v>
      </c>
      <c r="E5" s="58" t="s">
        <v>9</v>
      </c>
      <c r="F5" s="58" t="s">
        <v>10</v>
      </c>
      <c r="G5" s="58" t="s">
        <v>11</v>
      </c>
      <c r="H5" s="57" t="s">
        <v>12</v>
      </c>
      <c r="I5" s="57"/>
      <c r="J5" s="58" t="s">
        <v>13</v>
      </c>
      <c r="K5" s="60" t="s">
        <v>14</v>
      </c>
      <c r="L5" s="60"/>
      <c r="M5" s="60"/>
      <c r="N5" s="57" t="s">
        <v>15</v>
      </c>
      <c r="O5" s="60" t="s">
        <v>16</v>
      </c>
      <c r="P5" s="60"/>
      <c r="Q5" s="60"/>
      <c r="R5" s="60"/>
      <c r="S5" s="64" t="s">
        <v>16</v>
      </c>
      <c r="T5" s="64"/>
      <c r="U5" s="64"/>
      <c r="V5" s="64"/>
      <c r="W5" s="64"/>
      <c r="X5" s="64"/>
    </row>
    <row r="6" spans="1:24" s="8" customFormat="1" ht="12.75" customHeight="1">
      <c r="A6" s="57"/>
      <c r="B6" s="58"/>
      <c r="C6" s="58"/>
      <c r="D6" s="58"/>
      <c r="E6" s="58"/>
      <c r="F6" s="58"/>
      <c r="G6" s="58"/>
      <c r="H6" s="57"/>
      <c r="I6" s="57"/>
      <c r="J6" s="58"/>
      <c r="K6" s="60"/>
      <c r="L6" s="60"/>
      <c r="M6" s="60"/>
      <c r="N6" s="57"/>
      <c r="O6" s="60"/>
      <c r="P6" s="60"/>
      <c r="Q6" s="60"/>
      <c r="R6" s="60"/>
      <c r="S6" s="64"/>
      <c r="T6" s="64"/>
      <c r="U6" s="64"/>
      <c r="V6" s="64"/>
      <c r="W6" s="64"/>
      <c r="X6" s="64"/>
    </row>
    <row r="7" spans="1:24" s="8" customFormat="1" ht="31.5" customHeight="1">
      <c r="A7" s="57"/>
      <c r="B7" s="58"/>
      <c r="C7" s="58"/>
      <c r="D7" s="58"/>
      <c r="E7" s="58"/>
      <c r="F7" s="58"/>
      <c r="G7" s="58"/>
      <c r="H7" s="61" t="s">
        <v>17</v>
      </c>
      <c r="I7" s="59" t="s">
        <v>18</v>
      </c>
      <c r="J7" s="58"/>
      <c r="K7" s="62" t="s">
        <v>19</v>
      </c>
      <c r="L7" s="62" t="s">
        <v>20</v>
      </c>
      <c r="M7" s="63" t="s">
        <v>21</v>
      </c>
      <c r="N7" s="57"/>
      <c r="O7" s="59" t="s">
        <v>22</v>
      </c>
      <c r="P7" s="59" t="s">
        <v>23</v>
      </c>
      <c r="Q7" s="59" t="s">
        <v>24</v>
      </c>
      <c r="R7" s="11" t="s">
        <v>25</v>
      </c>
      <c r="S7" s="9" t="s">
        <v>26</v>
      </c>
      <c r="T7" s="59" t="s">
        <v>27</v>
      </c>
      <c r="U7" s="59" t="s">
        <v>28</v>
      </c>
      <c r="V7" s="59" t="s">
        <v>29</v>
      </c>
      <c r="W7" s="63" t="s">
        <v>30</v>
      </c>
      <c r="X7" s="63"/>
    </row>
    <row r="8" spans="1:24" s="8" customFormat="1" ht="92.25" customHeight="1">
      <c r="A8" s="57"/>
      <c r="B8" s="58"/>
      <c r="C8" s="58"/>
      <c r="D8" s="58"/>
      <c r="E8" s="58"/>
      <c r="F8" s="58"/>
      <c r="G8" s="58"/>
      <c r="H8" s="61"/>
      <c r="I8" s="59"/>
      <c r="J8" s="59"/>
      <c r="K8" s="59"/>
      <c r="L8" s="59"/>
      <c r="M8" s="63"/>
      <c r="N8" s="57"/>
      <c r="O8" s="59"/>
      <c r="P8" s="59"/>
      <c r="Q8" s="59"/>
      <c r="R8" s="10" t="s">
        <v>31</v>
      </c>
      <c r="S8" s="9" t="s">
        <v>32</v>
      </c>
      <c r="T8" s="59"/>
      <c r="U8" s="59"/>
      <c r="V8" s="59"/>
      <c r="W8" s="10" t="s">
        <v>33</v>
      </c>
      <c r="X8" s="11" t="s">
        <v>34</v>
      </c>
    </row>
    <row r="9" spans="1:24" s="17" customFormat="1" ht="18.75" customHeight="1" hidden="1">
      <c r="A9" s="12" t="s">
        <v>35</v>
      </c>
      <c r="B9" s="13">
        <v>149</v>
      </c>
      <c r="C9" s="14">
        <v>70976</v>
      </c>
      <c r="D9" s="14">
        <v>251428</v>
      </c>
      <c r="E9" s="14"/>
      <c r="F9" s="15">
        <v>11840</v>
      </c>
      <c r="G9" s="15">
        <v>86</v>
      </c>
      <c r="H9" s="15">
        <v>45761.16</v>
      </c>
      <c r="I9" s="15">
        <v>3600</v>
      </c>
      <c r="J9" s="15"/>
      <c r="K9" s="15">
        <v>136</v>
      </c>
      <c r="L9" s="15">
        <v>2</v>
      </c>
      <c r="M9" s="15">
        <v>12</v>
      </c>
      <c r="N9" s="16" t="s">
        <v>35</v>
      </c>
      <c r="O9" s="15">
        <v>1600</v>
      </c>
      <c r="P9" s="15">
        <v>1100</v>
      </c>
      <c r="Q9" s="15">
        <v>139</v>
      </c>
      <c r="R9" s="15">
        <v>43</v>
      </c>
      <c r="S9" s="15">
        <v>73</v>
      </c>
      <c r="T9" s="15">
        <v>75</v>
      </c>
      <c r="U9" s="15">
        <v>117</v>
      </c>
      <c r="V9" s="15">
        <v>3</v>
      </c>
      <c r="W9" s="15">
        <v>0</v>
      </c>
      <c r="X9" s="15">
        <v>0</v>
      </c>
    </row>
    <row r="10" spans="1:24" s="17" customFormat="1" ht="18.75" customHeight="1" hidden="1">
      <c r="A10" s="12" t="s">
        <v>36</v>
      </c>
      <c r="B10" s="18">
        <v>150</v>
      </c>
      <c r="C10" s="14">
        <v>71291</v>
      </c>
      <c r="D10" s="14">
        <v>252576</v>
      </c>
      <c r="E10" s="14"/>
      <c r="F10" s="15">
        <v>11880</v>
      </c>
      <c r="G10" s="15">
        <v>137</v>
      </c>
      <c r="H10" s="15">
        <v>37706.5</v>
      </c>
      <c r="I10" s="15">
        <v>4586.1</v>
      </c>
      <c r="J10" s="15"/>
      <c r="K10" s="15">
        <v>136</v>
      </c>
      <c r="L10" s="15">
        <v>1</v>
      </c>
      <c r="M10" s="15">
        <v>12</v>
      </c>
      <c r="N10" s="19" t="s">
        <v>36</v>
      </c>
      <c r="O10" s="15">
        <v>1790</v>
      </c>
      <c r="P10" s="15">
        <v>1209</v>
      </c>
      <c r="Q10" s="15">
        <v>86</v>
      </c>
      <c r="R10" s="15">
        <v>139</v>
      </c>
      <c r="S10" s="15">
        <v>43</v>
      </c>
      <c r="T10" s="15">
        <v>73</v>
      </c>
      <c r="U10" s="15">
        <v>75</v>
      </c>
      <c r="V10" s="15">
        <v>117</v>
      </c>
      <c r="W10" s="15">
        <v>3</v>
      </c>
      <c r="X10" s="15">
        <v>0</v>
      </c>
    </row>
    <row r="11" spans="1:24" s="17" customFormat="1" ht="18.75" customHeight="1" hidden="1">
      <c r="A11" s="12" t="s">
        <v>37</v>
      </c>
      <c r="B11" s="18">
        <v>150</v>
      </c>
      <c r="C11" s="14">
        <v>76664</v>
      </c>
      <c r="D11" s="14">
        <v>264933</v>
      </c>
      <c r="E11" s="14"/>
      <c r="F11" s="20">
        <v>11735</v>
      </c>
      <c r="G11" s="20">
        <v>136</v>
      </c>
      <c r="H11" s="20">
        <v>29640.633</v>
      </c>
      <c r="I11" s="20">
        <v>2471.542</v>
      </c>
      <c r="J11" s="20"/>
      <c r="K11" s="20">
        <v>141</v>
      </c>
      <c r="L11" s="20">
        <v>2</v>
      </c>
      <c r="M11" s="20">
        <v>13</v>
      </c>
      <c r="N11" s="19" t="s">
        <v>37</v>
      </c>
      <c r="O11" s="20">
        <v>1778</v>
      </c>
      <c r="P11" s="20">
        <v>1257</v>
      </c>
      <c r="Q11" s="20">
        <v>77</v>
      </c>
      <c r="R11" s="20">
        <v>137</v>
      </c>
      <c r="S11" s="20">
        <v>53</v>
      </c>
      <c r="T11" s="20">
        <v>67</v>
      </c>
      <c r="U11" s="20">
        <v>65</v>
      </c>
      <c r="V11" s="20">
        <v>104</v>
      </c>
      <c r="W11" s="20">
        <v>5</v>
      </c>
      <c r="X11" s="20">
        <v>0</v>
      </c>
    </row>
    <row r="12" spans="1:24" s="17" customFormat="1" ht="18.75" customHeight="1" hidden="1">
      <c r="A12" s="12" t="s">
        <v>38</v>
      </c>
      <c r="B12" s="18">
        <v>151</v>
      </c>
      <c r="C12" s="14">
        <v>74098</v>
      </c>
      <c r="D12" s="14">
        <v>258773</v>
      </c>
      <c r="E12" s="14"/>
      <c r="F12" s="14">
        <v>15554</v>
      </c>
      <c r="G12" s="14">
        <v>138</v>
      </c>
      <c r="H12" s="14">
        <v>32173.302999999996</v>
      </c>
      <c r="I12" s="14">
        <v>3045.2</v>
      </c>
      <c r="J12" s="14"/>
      <c r="K12" s="14">
        <v>147</v>
      </c>
      <c r="L12" s="21">
        <v>5</v>
      </c>
      <c r="M12" s="14">
        <v>24</v>
      </c>
      <c r="N12" s="19" t="s">
        <v>38</v>
      </c>
      <c r="O12" s="14">
        <v>1023</v>
      </c>
      <c r="P12" s="20">
        <v>1211</v>
      </c>
      <c r="Q12" s="14">
        <v>58</v>
      </c>
      <c r="R12" s="14">
        <v>118</v>
      </c>
      <c r="S12" s="14">
        <v>47</v>
      </c>
      <c r="T12" s="14">
        <v>61</v>
      </c>
      <c r="U12" s="14">
        <v>71</v>
      </c>
      <c r="V12" s="14">
        <v>96</v>
      </c>
      <c r="W12" s="14">
        <v>2</v>
      </c>
      <c r="X12" s="20">
        <v>0</v>
      </c>
    </row>
    <row r="13" spans="1:24" s="17" customFormat="1" ht="18.75" customHeight="1" hidden="1">
      <c r="A13" s="22" t="s">
        <v>39</v>
      </c>
      <c r="B13" s="23">
        <v>154</v>
      </c>
      <c r="C13" s="24">
        <v>81403</v>
      </c>
      <c r="D13" s="24">
        <v>248453</v>
      </c>
      <c r="E13" s="25" t="s">
        <v>40</v>
      </c>
      <c r="F13" s="24">
        <v>17819</v>
      </c>
      <c r="G13" s="24">
        <v>141</v>
      </c>
      <c r="H13" s="24">
        <v>23575.255999999998</v>
      </c>
      <c r="I13" s="24">
        <v>3544.3620000000005</v>
      </c>
      <c r="J13" s="24">
        <v>167</v>
      </c>
      <c r="K13" s="24">
        <v>440</v>
      </c>
      <c r="L13" s="24">
        <v>741</v>
      </c>
      <c r="M13" s="24">
        <v>68</v>
      </c>
      <c r="N13" s="19" t="s">
        <v>39</v>
      </c>
      <c r="O13" s="24">
        <v>115</v>
      </c>
      <c r="P13" s="24">
        <v>51</v>
      </c>
      <c r="Q13" s="24">
        <v>100</v>
      </c>
      <c r="R13" s="24">
        <v>67</v>
      </c>
      <c r="S13" s="25" t="s">
        <v>40</v>
      </c>
      <c r="T13" s="25" t="s">
        <v>40</v>
      </c>
      <c r="U13" s="24">
        <v>69</v>
      </c>
      <c r="V13" s="25" t="s">
        <v>40</v>
      </c>
      <c r="W13" s="25" t="s">
        <v>40</v>
      </c>
      <c r="X13" s="26" t="s">
        <v>40</v>
      </c>
    </row>
    <row r="14" spans="1:24" s="17" customFormat="1" ht="18.75" customHeight="1" hidden="1">
      <c r="A14" s="22" t="s">
        <v>41</v>
      </c>
      <c r="B14" s="23">
        <v>157</v>
      </c>
      <c r="C14" s="24">
        <v>84391</v>
      </c>
      <c r="D14" s="24">
        <v>263629</v>
      </c>
      <c r="E14" s="25" t="s">
        <v>40</v>
      </c>
      <c r="F14" s="24">
        <v>15236</v>
      </c>
      <c r="G14" s="24">
        <v>141</v>
      </c>
      <c r="H14" s="24">
        <v>37532.097</v>
      </c>
      <c r="I14" s="24">
        <v>1346.2240000000002</v>
      </c>
      <c r="J14" s="24">
        <v>164</v>
      </c>
      <c r="K14" s="24">
        <v>474</v>
      </c>
      <c r="L14" s="24">
        <v>419</v>
      </c>
      <c r="M14" s="24">
        <v>67</v>
      </c>
      <c r="N14" s="19" t="s">
        <v>41</v>
      </c>
      <c r="O14" s="24">
        <v>146</v>
      </c>
      <c r="P14" s="24">
        <v>47</v>
      </c>
      <c r="Q14" s="24">
        <v>95</v>
      </c>
      <c r="R14" s="24">
        <v>67</v>
      </c>
      <c r="S14" s="25" t="s">
        <v>40</v>
      </c>
      <c r="T14" s="25" t="s">
        <v>40</v>
      </c>
      <c r="U14" s="24">
        <v>68</v>
      </c>
      <c r="V14" s="27">
        <v>0</v>
      </c>
      <c r="W14" s="28" t="s">
        <v>40</v>
      </c>
      <c r="X14" s="28" t="s">
        <v>40</v>
      </c>
    </row>
    <row r="15" spans="1:24" s="17" customFormat="1" ht="18.75" customHeight="1" hidden="1">
      <c r="A15" s="22" t="s">
        <v>42</v>
      </c>
      <c r="B15" s="29">
        <v>160</v>
      </c>
      <c r="C15" s="30">
        <v>88291</v>
      </c>
      <c r="D15" s="30">
        <v>272014</v>
      </c>
      <c r="E15" s="31" t="s">
        <v>40</v>
      </c>
      <c r="F15" s="30">
        <v>17177</v>
      </c>
      <c r="G15" s="30">
        <v>144</v>
      </c>
      <c r="H15" s="30">
        <v>31501.197999999993</v>
      </c>
      <c r="I15" s="30">
        <v>1911.2710000000002</v>
      </c>
      <c r="J15" s="30">
        <v>175</v>
      </c>
      <c r="K15" s="30">
        <v>1150</v>
      </c>
      <c r="L15" s="30">
        <v>1813</v>
      </c>
      <c r="M15" s="30">
        <v>69</v>
      </c>
      <c r="N15" s="32" t="s">
        <v>42</v>
      </c>
      <c r="O15" s="30">
        <v>130</v>
      </c>
      <c r="P15" s="30">
        <v>52</v>
      </c>
      <c r="Q15" s="30">
        <v>83</v>
      </c>
      <c r="R15" s="30">
        <v>51</v>
      </c>
      <c r="S15" s="31" t="s">
        <v>40</v>
      </c>
      <c r="T15" s="31" t="s">
        <v>40</v>
      </c>
      <c r="U15" s="30">
        <v>56</v>
      </c>
      <c r="V15" s="30" t="s">
        <v>43</v>
      </c>
      <c r="W15" s="31" t="s">
        <v>40</v>
      </c>
      <c r="X15" s="31" t="s">
        <v>40</v>
      </c>
    </row>
    <row r="16" spans="1:24" s="17" customFormat="1" ht="18.75" customHeight="1" hidden="1">
      <c r="A16" s="22" t="s">
        <v>44</v>
      </c>
      <c r="B16" s="29">
        <v>160</v>
      </c>
      <c r="C16" s="30">
        <v>93401</v>
      </c>
      <c r="D16" s="30">
        <v>286755</v>
      </c>
      <c r="E16" s="31" t="s">
        <v>40</v>
      </c>
      <c r="F16" s="30">
        <v>32664</v>
      </c>
      <c r="G16" s="30">
        <v>144</v>
      </c>
      <c r="H16" s="30">
        <v>32697.220999999998</v>
      </c>
      <c r="I16" s="30">
        <v>1385.44</v>
      </c>
      <c r="J16" s="30">
        <v>169</v>
      </c>
      <c r="K16" s="30">
        <v>529</v>
      </c>
      <c r="L16" s="30">
        <v>875</v>
      </c>
      <c r="M16" s="30">
        <v>76</v>
      </c>
      <c r="N16" s="32" t="s">
        <v>44</v>
      </c>
      <c r="O16" s="30">
        <v>109</v>
      </c>
      <c r="P16" s="30">
        <v>53</v>
      </c>
      <c r="Q16" s="30">
        <v>83</v>
      </c>
      <c r="R16" s="30">
        <v>95</v>
      </c>
      <c r="S16" s="31" t="s">
        <v>40</v>
      </c>
      <c r="T16" s="31" t="s">
        <v>40</v>
      </c>
      <c r="U16" s="30">
        <v>56</v>
      </c>
      <c r="V16" s="30" t="s">
        <v>43</v>
      </c>
      <c r="W16" s="31" t="s">
        <v>40</v>
      </c>
      <c r="X16" s="31" t="s">
        <v>40</v>
      </c>
    </row>
    <row r="17" spans="1:24" s="17" customFormat="1" ht="18.75" customHeight="1" hidden="1">
      <c r="A17" s="22" t="s">
        <v>45</v>
      </c>
      <c r="B17" s="29">
        <v>161</v>
      </c>
      <c r="C17" s="30">
        <v>87088</v>
      </c>
      <c r="D17" s="30">
        <v>280513</v>
      </c>
      <c r="E17" s="31" t="s">
        <v>40</v>
      </c>
      <c r="F17" s="30">
        <v>20777</v>
      </c>
      <c r="G17" s="30">
        <v>144</v>
      </c>
      <c r="H17" s="30">
        <v>32881.772</v>
      </c>
      <c r="I17" s="30">
        <v>5208.835999999999</v>
      </c>
      <c r="J17" s="30">
        <v>176</v>
      </c>
      <c r="K17" s="30">
        <v>1636</v>
      </c>
      <c r="L17" s="30">
        <v>1820</v>
      </c>
      <c r="M17" s="30">
        <v>62</v>
      </c>
      <c r="N17" s="32" t="s">
        <v>45</v>
      </c>
      <c r="O17" s="30">
        <v>109</v>
      </c>
      <c r="P17" s="30">
        <v>50</v>
      </c>
      <c r="Q17" s="30">
        <v>81</v>
      </c>
      <c r="R17" s="30">
        <v>86</v>
      </c>
      <c r="S17" s="31" t="s">
        <v>40</v>
      </c>
      <c r="T17" s="31" t="s">
        <v>40</v>
      </c>
      <c r="U17" s="30">
        <v>56</v>
      </c>
      <c r="V17" s="30">
        <v>14</v>
      </c>
      <c r="W17" s="31" t="s">
        <v>40</v>
      </c>
      <c r="X17" s="31" t="s">
        <v>40</v>
      </c>
    </row>
    <row r="18" spans="1:24" s="17" customFormat="1" ht="18.75" customHeight="1">
      <c r="A18" s="22" t="s">
        <v>46</v>
      </c>
      <c r="B18" s="29">
        <v>163</v>
      </c>
      <c r="C18" s="30">
        <v>100021</v>
      </c>
      <c r="D18" s="30">
        <v>292043</v>
      </c>
      <c r="E18" s="31" t="s">
        <v>40</v>
      </c>
      <c r="F18" s="30">
        <v>15444</v>
      </c>
      <c r="G18" s="30">
        <v>144</v>
      </c>
      <c r="H18" s="30">
        <v>62907.963</v>
      </c>
      <c r="I18" s="30">
        <v>7634.254</v>
      </c>
      <c r="J18" s="30">
        <v>168</v>
      </c>
      <c r="K18" s="30">
        <v>1001</v>
      </c>
      <c r="L18" s="30">
        <v>6759</v>
      </c>
      <c r="M18" s="30">
        <v>60</v>
      </c>
      <c r="N18" s="32" t="s">
        <v>46</v>
      </c>
      <c r="O18" s="30">
        <v>102</v>
      </c>
      <c r="P18" s="30">
        <v>44</v>
      </c>
      <c r="Q18" s="30">
        <v>69</v>
      </c>
      <c r="R18" s="30">
        <v>74</v>
      </c>
      <c r="S18" s="31" t="s">
        <v>40</v>
      </c>
      <c r="T18" s="31" t="s">
        <v>40</v>
      </c>
      <c r="U18" s="30">
        <v>68</v>
      </c>
      <c r="V18" s="30">
        <v>13</v>
      </c>
      <c r="W18" s="31" t="s">
        <v>40</v>
      </c>
      <c r="X18" s="31" t="s">
        <v>40</v>
      </c>
    </row>
    <row r="19" spans="1:24" s="17" customFormat="1" ht="18.75" customHeight="1">
      <c r="A19" s="22" t="s">
        <v>47</v>
      </c>
      <c r="B19" s="29">
        <v>166</v>
      </c>
      <c r="C19" s="30">
        <v>97262</v>
      </c>
      <c r="D19" s="30">
        <v>283371</v>
      </c>
      <c r="E19" s="31" t="s">
        <v>40</v>
      </c>
      <c r="F19" s="30">
        <v>15354</v>
      </c>
      <c r="G19" s="30">
        <v>144</v>
      </c>
      <c r="H19" s="30">
        <v>46845.725000000006</v>
      </c>
      <c r="I19" s="30">
        <v>9306.461</v>
      </c>
      <c r="J19" s="30">
        <v>161</v>
      </c>
      <c r="K19" s="30">
        <v>1782</v>
      </c>
      <c r="L19" s="30">
        <v>3122</v>
      </c>
      <c r="M19" s="30">
        <v>67</v>
      </c>
      <c r="N19" s="32" t="s">
        <v>47</v>
      </c>
      <c r="O19" s="30">
        <v>123</v>
      </c>
      <c r="P19" s="30">
        <v>49</v>
      </c>
      <c r="Q19" s="30">
        <v>74</v>
      </c>
      <c r="R19" s="30">
        <v>76</v>
      </c>
      <c r="S19" s="31" t="s">
        <v>40</v>
      </c>
      <c r="T19" s="31" t="s">
        <v>40</v>
      </c>
      <c r="U19" s="30">
        <v>63</v>
      </c>
      <c r="V19" s="30">
        <v>17</v>
      </c>
      <c r="W19" s="31" t="s">
        <v>40</v>
      </c>
      <c r="X19" s="31" t="s">
        <v>40</v>
      </c>
    </row>
    <row r="20" spans="1:24" s="17" customFormat="1" ht="18.75" customHeight="1">
      <c r="A20" s="22" t="s">
        <v>48</v>
      </c>
      <c r="B20" s="29">
        <v>168</v>
      </c>
      <c r="C20" s="30">
        <v>100897</v>
      </c>
      <c r="D20" s="30">
        <v>285586</v>
      </c>
      <c r="E20" s="31" t="s">
        <v>40</v>
      </c>
      <c r="F20" s="30">
        <v>15983</v>
      </c>
      <c r="G20" s="30">
        <v>144</v>
      </c>
      <c r="H20" s="30">
        <v>72904.96899999998</v>
      </c>
      <c r="I20" s="30">
        <v>12899.860999999999</v>
      </c>
      <c r="J20" s="30">
        <v>158</v>
      </c>
      <c r="K20" s="30">
        <v>2905</v>
      </c>
      <c r="L20" s="30">
        <v>12046</v>
      </c>
      <c r="M20" s="30">
        <v>63</v>
      </c>
      <c r="N20" s="32" t="s">
        <v>48</v>
      </c>
      <c r="O20" s="30">
        <v>90</v>
      </c>
      <c r="P20" s="30">
        <v>46</v>
      </c>
      <c r="Q20" s="30">
        <v>60</v>
      </c>
      <c r="R20" s="30">
        <v>66</v>
      </c>
      <c r="S20" s="31" t="s">
        <v>40</v>
      </c>
      <c r="T20" s="31" t="s">
        <v>40</v>
      </c>
      <c r="U20" s="30">
        <v>49</v>
      </c>
      <c r="V20" s="30">
        <v>18</v>
      </c>
      <c r="W20" s="31" t="s">
        <v>40</v>
      </c>
      <c r="X20" s="31" t="s">
        <v>40</v>
      </c>
    </row>
    <row r="21" spans="1:24" s="17" customFormat="1" ht="18.75" customHeight="1">
      <c r="A21" s="22" t="s">
        <v>49</v>
      </c>
      <c r="B21" s="29">
        <v>173</v>
      </c>
      <c r="C21" s="30">
        <v>105326</v>
      </c>
      <c r="D21" s="30">
        <v>293314</v>
      </c>
      <c r="E21" s="31" t="s">
        <v>40</v>
      </c>
      <c r="F21" s="30">
        <v>17342</v>
      </c>
      <c r="G21" s="30">
        <v>144</v>
      </c>
      <c r="H21" s="30">
        <v>61886.344</v>
      </c>
      <c r="I21" s="30">
        <v>10616.547999999999</v>
      </c>
      <c r="J21" s="30">
        <v>158</v>
      </c>
      <c r="K21" s="30">
        <v>1639</v>
      </c>
      <c r="L21" s="30">
        <v>2686</v>
      </c>
      <c r="M21" s="30">
        <v>63</v>
      </c>
      <c r="N21" s="32" t="s">
        <v>49</v>
      </c>
      <c r="O21" s="30">
        <v>90</v>
      </c>
      <c r="P21" s="30">
        <v>46</v>
      </c>
      <c r="Q21" s="30">
        <v>63</v>
      </c>
      <c r="R21" s="30">
        <v>67</v>
      </c>
      <c r="S21" s="31" t="s">
        <v>40</v>
      </c>
      <c r="T21" s="31" t="s">
        <v>40</v>
      </c>
      <c r="U21" s="30">
        <v>47</v>
      </c>
      <c r="V21" s="30">
        <v>18</v>
      </c>
      <c r="W21" s="31" t="s">
        <v>40</v>
      </c>
      <c r="X21" s="31" t="s">
        <v>40</v>
      </c>
    </row>
    <row r="22" spans="1:24" s="17" customFormat="1" ht="18.75" customHeight="1">
      <c r="A22" s="22" t="s">
        <v>50</v>
      </c>
      <c r="B22" s="29">
        <v>174</v>
      </c>
      <c r="C22" s="30">
        <v>107266</v>
      </c>
      <c r="D22" s="30">
        <v>294580</v>
      </c>
      <c r="E22" s="30">
        <v>2257</v>
      </c>
      <c r="F22" s="30">
        <v>15074</v>
      </c>
      <c r="G22" s="30">
        <v>144</v>
      </c>
      <c r="H22" s="30">
        <v>51018.435</v>
      </c>
      <c r="I22" s="30">
        <v>16871.298000000003</v>
      </c>
      <c r="J22" s="30">
        <v>158</v>
      </c>
      <c r="K22" s="30">
        <v>1955</v>
      </c>
      <c r="L22" s="30">
        <v>4767</v>
      </c>
      <c r="M22" s="30">
        <v>57</v>
      </c>
      <c r="N22" s="32" t="s">
        <v>50</v>
      </c>
      <c r="O22" s="30">
        <v>83</v>
      </c>
      <c r="P22" s="30">
        <v>48</v>
      </c>
      <c r="Q22" s="30">
        <v>63</v>
      </c>
      <c r="R22" s="30">
        <v>78</v>
      </c>
      <c r="S22" s="30">
        <v>3048</v>
      </c>
      <c r="T22" s="30">
        <v>32</v>
      </c>
      <c r="U22" s="30">
        <v>24</v>
      </c>
      <c r="V22" s="30">
        <v>9</v>
      </c>
      <c r="W22" s="30">
        <v>93737</v>
      </c>
      <c r="X22" s="30">
        <v>58531</v>
      </c>
    </row>
    <row r="23" spans="1:24" s="17" customFormat="1" ht="18.75" customHeight="1">
      <c r="A23" s="22" t="s">
        <v>51</v>
      </c>
      <c r="B23" s="29">
        <v>174</v>
      </c>
      <c r="C23" s="30">
        <v>110649</v>
      </c>
      <c r="D23" s="30">
        <v>294008</v>
      </c>
      <c r="E23" s="30">
        <v>2242</v>
      </c>
      <c r="F23" s="30">
        <v>16173</v>
      </c>
      <c r="G23" s="30">
        <v>144</v>
      </c>
      <c r="H23" s="30">
        <v>77706.83199999998</v>
      </c>
      <c r="I23" s="30">
        <v>10422.330999999998</v>
      </c>
      <c r="J23" s="30">
        <v>165</v>
      </c>
      <c r="K23" s="30">
        <v>2841</v>
      </c>
      <c r="L23" s="30">
        <v>3009</v>
      </c>
      <c r="M23" s="30">
        <v>50</v>
      </c>
      <c r="N23" s="32" t="s">
        <v>51</v>
      </c>
      <c r="O23" s="30">
        <v>63</v>
      </c>
      <c r="P23" s="30">
        <v>40</v>
      </c>
      <c r="Q23" s="30">
        <v>43</v>
      </c>
      <c r="R23" s="30">
        <v>84</v>
      </c>
      <c r="S23" s="30">
        <v>2961</v>
      </c>
      <c r="T23" s="30">
        <v>37</v>
      </c>
      <c r="U23" s="30">
        <v>23</v>
      </c>
      <c r="V23" s="30">
        <v>11</v>
      </c>
      <c r="W23" s="30">
        <v>91609</v>
      </c>
      <c r="X23" s="30">
        <v>43417</v>
      </c>
    </row>
    <row r="24" spans="1:24" s="17" customFormat="1" ht="18.75" customHeight="1">
      <c r="A24" s="22" t="s">
        <v>52</v>
      </c>
      <c r="B24" s="29">
        <f aca="true" t="shared" si="0" ref="B24:M24">SUM(B25:B37)</f>
        <v>175</v>
      </c>
      <c r="C24" s="30">
        <f t="shared" si="0"/>
        <v>107164</v>
      </c>
      <c r="D24" s="30">
        <f t="shared" si="0"/>
        <v>292984</v>
      </c>
      <c r="E24" s="30">
        <f t="shared" si="0"/>
        <v>2268</v>
      </c>
      <c r="F24" s="30">
        <f t="shared" si="0"/>
        <v>16957</v>
      </c>
      <c r="G24" s="30">
        <f t="shared" si="0"/>
        <v>144</v>
      </c>
      <c r="H24" s="30">
        <f t="shared" si="0"/>
        <v>87161.87700000001</v>
      </c>
      <c r="I24" s="30">
        <f t="shared" si="0"/>
        <v>10709.307</v>
      </c>
      <c r="J24" s="30">
        <f t="shared" si="0"/>
        <v>163</v>
      </c>
      <c r="K24" s="30">
        <f t="shared" si="0"/>
        <v>2491</v>
      </c>
      <c r="L24" s="33">
        <f t="shared" si="0"/>
        <v>2913</v>
      </c>
      <c r="M24" s="30">
        <f t="shared" si="0"/>
        <v>52</v>
      </c>
      <c r="N24" s="32" t="s">
        <v>52</v>
      </c>
      <c r="O24" s="30">
        <f aca="true" t="shared" si="1" ref="O24:X24">SUM(O25:O37)</f>
        <v>70</v>
      </c>
      <c r="P24" s="30">
        <f t="shared" si="1"/>
        <v>41</v>
      </c>
      <c r="Q24" s="30">
        <f t="shared" si="1"/>
        <v>58</v>
      </c>
      <c r="R24" s="30">
        <f t="shared" si="1"/>
        <v>91</v>
      </c>
      <c r="S24" s="30">
        <f t="shared" si="1"/>
        <v>2959</v>
      </c>
      <c r="T24" s="30">
        <f t="shared" si="1"/>
        <v>38</v>
      </c>
      <c r="U24" s="30">
        <f t="shared" si="1"/>
        <v>27</v>
      </c>
      <c r="V24" s="30">
        <f t="shared" si="1"/>
        <v>16</v>
      </c>
      <c r="W24" s="30">
        <f t="shared" si="1"/>
        <v>98474</v>
      </c>
      <c r="X24" s="30">
        <f t="shared" si="1"/>
        <v>59086</v>
      </c>
    </row>
    <row r="25" spans="1:25" s="17" customFormat="1" ht="18.75" customHeight="1" hidden="1">
      <c r="A25" s="34" t="s">
        <v>53</v>
      </c>
      <c r="B25" s="29">
        <v>27</v>
      </c>
      <c r="C25" s="30">
        <v>30362</v>
      </c>
      <c r="D25" s="30">
        <v>78884</v>
      </c>
      <c r="E25" s="30">
        <v>339</v>
      </c>
      <c r="F25" s="30">
        <v>1820</v>
      </c>
      <c r="G25" s="30">
        <v>9</v>
      </c>
      <c r="H25" s="30">
        <v>18087.916</v>
      </c>
      <c r="I25" s="30">
        <v>1413.441</v>
      </c>
      <c r="J25" s="30">
        <v>14</v>
      </c>
      <c r="K25" s="30">
        <v>619</v>
      </c>
      <c r="L25" s="30">
        <v>630</v>
      </c>
      <c r="M25" s="33">
        <v>4</v>
      </c>
      <c r="N25" s="35" t="s">
        <v>53</v>
      </c>
      <c r="O25" s="30">
        <v>9</v>
      </c>
      <c r="P25" s="30">
        <v>14</v>
      </c>
      <c r="Q25" s="30">
        <v>13</v>
      </c>
      <c r="R25" s="30">
        <v>26</v>
      </c>
      <c r="S25" s="30">
        <v>912</v>
      </c>
      <c r="T25" s="33">
        <v>3</v>
      </c>
      <c r="U25" s="30">
        <v>6</v>
      </c>
      <c r="V25" s="30">
        <v>8</v>
      </c>
      <c r="W25" s="30">
        <v>52623</v>
      </c>
      <c r="X25" s="30">
        <v>38494</v>
      </c>
      <c r="Y25" s="27"/>
    </row>
    <row r="26" spans="1:25" s="17" customFormat="1" ht="18.75" customHeight="1" hidden="1">
      <c r="A26" s="34" t="s">
        <v>54</v>
      </c>
      <c r="B26" s="29">
        <v>12</v>
      </c>
      <c r="C26" s="30">
        <v>4104</v>
      </c>
      <c r="D26" s="30">
        <v>10398</v>
      </c>
      <c r="E26" s="30">
        <v>144</v>
      </c>
      <c r="F26" s="30">
        <v>862</v>
      </c>
      <c r="G26" s="30">
        <v>9</v>
      </c>
      <c r="H26" s="30">
        <v>931.3</v>
      </c>
      <c r="I26" s="30">
        <v>328.669</v>
      </c>
      <c r="J26" s="30">
        <v>12</v>
      </c>
      <c r="K26" s="30">
        <v>60</v>
      </c>
      <c r="L26" s="30">
        <v>160</v>
      </c>
      <c r="M26" s="30">
        <v>11</v>
      </c>
      <c r="N26" s="35" t="s">
        <v>54</v>
      </c>
      <c r="O26" s="30">
        <v>11</v>
      </c>
      <c r="P26" s="30">
        <v>1</v>
      </c>
      <c r="Q26" s="30">
        <v>3</v>
      </c>
      <c r="R26" s="30">
        <v>2</v>
      </c>
      <c r="S26" s="30">
        <v>40</v>
      </c>
      <c r="T26" s="33">
        <v>4</v>
      </c>
      <c r="U26" s="30" t="s">
        <v>43</v>
      </c>
      <c r="V26" s="30" t="s">
        <v>43</v>
      </c>
      <c r="W26" s="30">
        <v>700</v>
      </c>
      <c r="X26" s="30">
        <v>3010</v>
      </c>
      <c r="Y26" s="27"/>
    </row>
    <row r="27" spans="1:25" s="17" customFormat="1" ht="18.75" customHeight="1" hidden="1">
      <c r="A27" s="34" t="s">
        <v>55</v>
      </c>
      <c r="B27" s="29">
        <v>16</v>
      </c>
      <c r="C27" s="30">
        <v>4311</v>
      </c>
      <c r="D27" s="30">
        <v>11842</v>
      </c>
      <c r="E27" s="30">
        <v>190</v>
      </c>
      <c r="F27" s="30">
        <v>1346</v>
      </c>
      <c r="G27" s="30">
        <v>15</v>
      </c>
      <c r="H27" s="30">
        <v>1350.55</v>
      </c>
      <c r="I27" s="30">
        <v>532.911</v>
      </c>
      <c r="J27" s="30">
        <v>16</v>
      </c>
      <c r="K27" s="30">
        <v>11</v>
      </c>
      <c r="L27" s="30">
        <v>2</v>
      </c>
      <c r="M27" s="30">
        <v>4</v>
      </c>
      <c r="N27" s="35" t="s">
        <v>55</v>
      </c>
      <c r="O27" s="30">
        <v>3</v>
      </c>
      <c r="P27" s="30">
        <v>2</v>
      </c>
      <c r="Q27" s="30" t="s">
        <v>43</v>
      </c>
      <c r="R27" s="30">
        <v>3</v>
      </c>
      <c r="S27" s="30">
        <v>101</v>
      </c>
      <c r="T27" s="30">
        <v>4</v>
      </c>
      <c r="U27" s="30">
        <v>3</v>
      </c>
      <c r="V27" s="30" t="s">
        <v>43</v>
      </c>
      <c r="W27" s="30">
        <v>1146</v>
      </c>
      <c r="X27" s="30">
        <v>795</v>
      </c>
      <c r="Y27" s="27"/>
    </row>
    <row r="28" spans="1:25" s="17" customFormat="1" ht="18.75" customHeight="1" hidden="1">
      <c r="A28" s="34" t="s">
        <v>56</v>
      </c>
      <c r="B28" s="29">
        <v>11</v>
      </c>
      <c r="C28" s="30">
        <v>7539</v>
      </c>
      <c r="D28" s="30">
        <v>20286</v>
      </c>
      <c r="E28" s="30">
        <v>132</v>
      </c>
      <c r="F28" s="30">
        <v>744</v>
      </c>
      <c r="G28" s="30">
        <v>11</v>
      </c>
      <c r="H28" s="30">
        <v>820.5</v>
      </c>
      <c r="I28" s="30">
        <v>400.087</v>
      </c>
      <c r="J28" s="30">
        <v>11</v>
      </c>
      <c r="K28" s="30" t="s">
        <v>43</v>
      </c>
      <c r="L28" s="30">
        <v>188</v>
      </c>
      <c r="M28" s="30" t="s">
        <v>43</v>
      </c>
      <c r="N28" s="35" t="s">
        <v>56</v>
      </c>
      <c r="O28" s="30" t="s">
        <v>43</v>
      </c>
      <c r="P28" s="30" t="s">
        <v>43</v>
      </c>
      <c r="Q28" s="30" t="s">
        <v>43</v>
      </c>
      <c r="R28" s="30">
        <v>1</v>
      </c>
      <c r="S28" s="30">
        <v>60</v>
      </c>
      <c r="T28" s="30">
        <v>3</v>
      </c>
      <c r="U28" s="30" t="s">
        <v>43</v>
      </c>
      <c r="V28" s="30" t="s">
        <v>43</v>
      </c>
      <c r="W28" s="30">
        <v>1665</v>
      </c>
      <c r="X28" s="30" t="s">
        <v>43</v>
      </c>
      <c r="Y28" s="27"/>
    </row>
    <row r="29" spans="1:25" s="17" customFormat="1" ht="18.75" customHeight="1" hidden="1">
      <c r="A29" s="34" t="s">
        <v>57</v>
      </c>
      <c r="B29" s="29">
        <v>18</v>
      </c>
      <c r="C29" s="30">
        <v>31064</v>
      </c>
      <c r="D29" s="30">
        <v>82577</v>
      </c>
      <c r="E29" s="30">
        <v>224</v>
      </c>
      <c r="F29" s="30">
        <v>1846</v>
      </c>
      <c r="G29" s="30">
        <v>18</v>
      </c>
      <c r="H29" s="30">
        <v>8504.166</v>
      </c>
      <c r="I29" s="30">
        <v>1907.356</v>
      </c>
      <c r="J29" s="30">
        <v>18</v>
      </c>
      <c r="K29" s="33">
        <v>193</v>
      </c>
      <c r="L29" s="30">
        <v>708</v>
      </c>
      <c r="M29" s="30">
        <v>13</v>
      </c>
      <c r="N29" s="35" t="s">
        <v>57</v>
      </c>
      <c r="O29" s="30">
        <v>16</v>
      </c>
      <c r="P29" s="30">
        <v>8</v>
      </c>
      <c r="Q29" s="30">
        <v>15</v>
      </c>
      <c r="R29" s="30">
        <v>17</v>
      </c>
      <c r="S29" s="30">
        <v>566</v>
      </c>
      <c r="T29" s="30">
        <v>1</v>
      </c>
      <c r="U29" s="30">
        <v>2</v>
      </c>
      <c r="V29" s="30" t="s">
        <v>43</v>
      </c>
      <c r="W29" s="30">
        <v>29190</v>
      </c>
      <c r="X29" s="30">
        <v>8730</v>
      </c>
      <c r="Y29" s="27"/>
    </row>
    <row r="30" spans="1:24" s="17" customFormat="1" ht="18.75" customHeight="1" hidden="1">
      <c r="A30" s="34" t="s">
        <v>58</v>
      </c>
      <c r="B30" s="29">
        <v>16</v>
      </c>
      <c r="C30" s="30">
        <v>5943</v>
      </c>
      <c r="D30" s="30">
        <v>19027</v>
      </c>
      <c r="E30" s="30">
        <v>222</v>
      </c>
      <c r="F30" s="30">
        <v>1929</v>
      </c>
      <c r="G30" s="30">
        <v>15</v>
      </c>
      <c r="H30" s="30">
        <v>5510.313</v>
      </c>
      <c r="I30" s="30">
        <v>702.987</v>
      </c>
      <c r="J30" s="30">
        <v>16</v>
      </c>
      <c r="K30" s="30">
        <v>555</v>
      </c>
      <c r="L30" s="30">
        <v>142</v>
      </c>
      <c r="M30" s="30">
        <v>2</v>
      </c>
      <c r="N30" s="35" t="s">
        <v>58</v>
      </c>
      <c r="O30" s="30">
        <v>8</v>
      </c>
      <c r="P30" s="30">
        <v>4</v>
      </c>
      <c r="Q30" s="30">
        <v>5</v>
      </c>
      <c r="R30" s="30">
        <v>9</v>
      </c>
      <c r="S30" s="30">
        <v>242</v>
      </c>
      <c r="T30" s="33">
        <v>8</v>
      </c>
      <c r="U30" s="30">
        <v>2</v>
      </c>
      <c r="V30" s="30" t="s">
        <v>43</v>
      </c>
      <c r="W30" s="30">
        <v>6063</v>
      </c>
      <c r="X30" s="30">
        <v>5089</v>
      </c>
    </row>
    <row r="31" spans="1:24" s="17" customFormat="1" ht="18.75" customHeight="1" hidden="1">
      <c r="A31" s="34" t="s">
        <v>59</v>
      </c>
      <c r="B31" s="29">
        <v>15</v>
      </c>
      <c r="C31" s="30">
        <v>4768</v>
      </c>
      <c r="D31" s="30">
        <v>13351</v>
      </c>
      <c r="E31" s="30">
        <v>191</v>
      </c>
      <c r="F31" s="30">
        <v>1174</v>
      </c>
      <c r="G31" s="30">
        <v>15</v>
      </c>
      <c r="H31" s="30">
        <v>8547.647</v>
      </c>
      <c r="I31" s="30">
        <v>433.195</v>
      </c>
      <c r="J31" s="30">
        <v>17</v>
      </c>
      <c r="K31" s="30">
        <v>21</v>
      </c>
      <c r="L31" s="30">
        <v>30</v>
      </c>
      <c r="M31" s="30">
        <v>1</v>
      </c>
      <c r="N31" s="35" t="s">
        <v>59</v>
      </c>
      <c r="O31" s="30" t="s">
        <v>43</v>
      </c>
      <c r="P31" s="30">
        <v>1</v>
      </c>
      <c r="Q31" s="30">
        <v>5</v>
      </c>
      <c r="R31" s="30">
        <v>4</v>
      </c>
      <c r="S31" s="30">
        <v>119</v>
      </c>
      <c r="T31" s="33">
        <v>3</v>
      </c>
      <c r="U31" s="30">
        <v>1</v>
      </c>
      <c r="V31" s="30" t="s">
        <v>43</v>
      </c>
      <c r="W31" s="30">
        <v>1400</v>
      </c>
      <c r="X31" s="30">
        <v>732</v>
      </c>
    </row>
    <row r="32" spans="1:24" s="17" customFormat="1" ht="18.75" customHeight="1" hidden="1">
      <c r="A32" s="34" t="s">
        <v>60</v>
      </c>
      <c r="B32" s="36">
        <v>6</v>
      </c>
      <c r="C32" s="33">
        <v>1741</v>
      </c>
      <c r="D32" s="33">
        <v>4706</v>
      </c>
      <c r="E32" s="33">
        <v>78</v>
      </c>
      <c r="F32" s="33">
        <v>1324</v>
      </c>
      <c r="G32" s="33">
        <v>6</v>
      </c>
      <c r="H32" s="30">
        <v>303.928</v>
      </c>
      <c r="I32" s="30">
        <v>520.294</v>
      </c>
      <c r="J32" s="30">
        <v>5</v>
      </c>
      <c r="K32" s="30">
        <v>11</v>
      </c>
      <c r="L32" s="33">
        <v>11</v>
      </c>
      <c r="M32" s="30" t="s">
        <v>43</v>
      </c>
      <c r="N32" s="35" t="s">
        <v>60</v>
      </c>
      <c r="O32" s="30" t="s">
        <v>43</v>
      </c>
      <c r="P32" s="30" t="s">
        <v>43</v>
      </c>
      <c r="Q32" s="30" t="s">
        <v>43</v>
      </c>
      <c r="R32" s="30" t="s">
        <v>43</v>
      </c>
      <c r="S32" s="30" t="s">
        <v>43</v>
      </c>
      <c r="T32" s="30" t="s">
        <v>43</v>
      </c>
      <c r="U32" s="30" t="s">
        <v>43</v>
      </c>
      <c r="V32" s="30" t="s">
        <v>43</v>
      </c>
      <c r="W32" s="30" t="s">
        <v>43</v>
      </c>
      <c r="X32" s="30" t="s">
        <v>43</v>
      </c>
    </row>
    <row r="33" spans="1:24" s="17" customFormat="1" ht="18.75" customHeight="1" hidden="1">
      <c r="A33" s="34" t="s">
        <v>61</v>
      </c>
      <c r="B33" s="36">
        <v>11</v>
      </c>
      <c r="C33" s="33">
        <v>4656</v>
      </c>
      <c r="D33" s="33">
        <v>12107</v>
      </c>
      <c r="E33" s="33">
        <v>135</v>
      </c>
      <c r="F33" s="33">
        <v>1115</v>
      </c>
      <c r="G33" s="33">
        <v>11</v>
      </c>
      <c r="H33" s="30">
        <v>21534.631</v>
      </c>
      <c r="I33" s="30">
        <v>554.019</v>
      </c>
      <c r="J33" s="30">
        <v>11</v>
      </c>
      <c r="K33" s="30">
        <v>475</v>
      </c>
      <c r="L33" s="33">
        <v>105</v>
      </c>
      <c r="M33" s="33">
        <v>3</v>
      </c>
      <c r="N33" s="35" t="s">
        <v>61</v>
      </c>
      <c r="O33" s="30">
        <v>6</v>
      </c>
      <c r="P33" s="30" t="s">
        <v>43</v>
      </c>
      <c r="Q33" s="30">
        <v>3</v>
      </c>
      <c r="R33" s="30">
        <v>11</v>
      </c>
      <c r="S33" s="33">
        <v>489</v>
      </c>
      <c r="T33" s="33">
        <v>2</v>
      </c>
      <c r="U33" s="30">
        <v>4</v>
      </c>
      <c r="V33" s="30" t="s">
        <v>43</v>
      </c>
      <c r="W33" s="30">
        <v>562</v>
      </c>
      <c r="X33" s="30">
        <v>652</v>
      </c>
    </row>
    <row r="34" spans="1:24" s="17" customFormat="1" ht="18.75" customHeight="1" hidden="1">
      <c r="A34" s="34" t="s">
        <v>62</v>
      </c>
      <c r="B34" s="36">
        <v>13</v>
      </c>
      <c r="C34" s="33">
        <v>3993</v>
      </c>
      <c r="D34" s="33">
        <v>10849</v>
      </c>
      <c r="E34" s="33">
        <v>155</v>
      </c>
      <c r="F34" s="33">
        <v>1282</v>
      </c>
      <c r="G34" s="33">
        <v>9</v>
      </c>
      <c r="H34" s="30">
        <v>5202.172</v>
      </c>
      <c r="I34" s="30">
        <v>2553.902</v>
      </c>
      <c r="J34" s="30">
        <v>12</v>
      </c>
      <c r="K34" s="30">
        <v>330</v>
      </c>
      <c r="L34" s="33">
        <v>327</v>
      </c>
      <c r="M34" s="33">
        <v>8</v>
      </c>
      <c r="N34" s="35" t="s">
        <v>62</v>
      </c>
      <c r="O34" s="30">
        <v>12</v>
      </c>
      <c r="P34" s="30">
        <v>6</v>
      </c>
      <c r="Q34" s="30">
        <v>13</v>
      </c>
      <c r="R34" s="30">
        <v>11</v>
      </c>
      <c r="S34" s="30">
        <v>268</v>
      </c>
      <c r="T34" s="33">
        <v>2</v>
      </c>
      <c r="U34" s="30">
        <v>2</v>
      </c>
      <c r="V34" s="30">
        <v>8</v>
      </c>
      <c r="W34" s="30">
        <v>770</v>
      </c>
      <c r="X34" s="30">
        <v>730</v>
      </c>
    </row>
    <row r="35" spans="1:24" s="17" customFormat="1" ht="18.75" customHeight="1" hidden="1">
      <c r="A35" s="34" t="s">
        <v>63</v>
      </c>
      <c r="B35" s="36">
        <v>14</v>
      </c>
      <c r="C35" s="33">
        <v>4775</v>
      </c>
      <c r="D35" s="33">
        <v>15503</v>
      </c>
      <c r="E35" s="33">
        <v>222</v>
      </c>
      <c r="F35" s="33">
        <v>1376</v>
      </c>
      <c r="G35" s="33">
        <v>10</v>
      </c>
      <c r="H35" s="30">
        <v>9805.991</v>
      </c>
      <c r="I35" s="30">
        <v>1037.17</v>
      </c>
      <c r="J35" s="30">
        <v>14</v>
      </c>
      <c r="K35" s="30">
        <v>71</v>
      </c>
      <c r="L35" s="33">
        <v>405</v>
      </c>
      <c r="M35" s="33">
        <v>4</v>
      </c>
      <c r="N35" s="35" t="s">
        <v>63</v>
      </c>
      <c r="O35" s="30">
        <v>1</v>
      </c>
      <c r="P35" s="30">
        <v>5</v>
      </c>
      <c r="Q35" s="30" t="s">
        <v>43</v>
      </c>
      <c r="R35" s="30">
        <v>4</v>
      </c>
      <c r="S35" s="30">
        <v>56</v>
      </c>
      <c r="T35" s="33">
        <v>4</v>
      </c>
      <c r="U35" s="30">
        <v>6</v>
      </c>
      <c r="V35" s="30" t="s">
        <v>43</v>
      </c>
      <c r="W35" s="30">
        <v>385</v>
      </c>
      <c r="X35" s="30">
        <v>634</v>
      </c>
    </row>
    <row r="36" spans="1:24" s="17" customFormat="1" ht="18.75" customHeight="1" hidden="1">
      <c r="A36" s="34" t="s">
        <v>64</v>
      </c>
      <c r="B36" s="36">
        <v>8</v>
      </c>
      <c r="C36" s="33">
        <v>2086</v>
      </c>
      <c r="D36" s="33">
        <v>6560</v>
      </c>
      <c r="E36" s="33">
        <v>96</v>
      </c>
      <c r="F36" s="33">
        <v>935</v>
      </c>
      <c r="G36" s="33">
        <v>8</v>
      </c>
      <c r="H36" s="30">
        <v>1006.263</v>
      </c>
      <c r="I36" s="30">
        <v>111.776</v>
      </c>
      <c r="J36" s="30">
        <v>9</v>
      </c>
      <c r="K36" s="30">
        <v>142</v>
      </c>
      <c r="L36" s="33">
        <v>199</v>
      </c>
      <c r="M36" s="33">
        <v>1</v>
      </c>
      <c r="N36" s="35" t="s">
        <v>64</v>
      </c>
      <c r="O36" s="30">
        <v>4</v>
      </c>
      <c r="P36" s="30" t="s">
        <v>43</v>
      </c>
      <c r="Q36" s="30">
        <v>1</v>
      </c>
      <c r="R36" s="30">
        <v>2</v>
      </c>
      <c r="S36" s="33">
        <v>64</v>
      </c>
      <c r="T36" s="33">
        <v>1</v>
      </c>
      <c r="U36" s="30" t="s">
        <v>43</v>
      </c>
      <c r="V36" s="30" t="s">
        <v>43</v>
      </c>
      <c r="W36" s="30" t="s">
        <v>43</v>
      </c>
      <c r="X36" s="30" t="s">
        <v>43</v>
      </c>
    </row>
    <row r="37" spans="1:24" s="17" customFormat="1" ht="18.75" customHeight="1" hidden="1">
      <c r="A37" s="34" t="s">
        <v>65</v>
      </c>
      <c r="B37" s="36">
        <v>8</v>
      </c>
      <c r="C37" s="33">
        <v>1822</v>
      </c>
      <c r="D37" s="33">
        <v>6894</v>
      </c>
      <c r="E37" s="33">
        <v>140</v>
      </c>
      <c r="F37" s="33">
        <v>1204</v>
      </c>
      <c r="G37" s="33">
        <v>8</v>
      </c>
      <c r="H37" s="30">
        <v>5556.5</v>
      </c>
      <c r="I37" s="30">
        <v>213.5</v>
      </c>
      <c r="J37" s="30">
        <v>8</v>
      </c>
      <c r="K37" s="30">
        <v>3</v>
      </c>
      <c r="L37" s="33">
        <v>6</v>
      </c>
      <c r="M37" s="33">
        <v>1</v>
      </c>
      <c r="N37" s="35" t="s">
        <v>65</v>
      </c>
      <c r="O37" s="30" t="s">
        <v>43</v>
      </c>
      <c r="P37" s="30" t="s">
        <v>43</v>
      </c>
      <c r="Q37" s="30" t="s">
        <v>43</v>
      </c>
      <c r="R37" s="30">
        <v>1</v>
      </c>
      <c r="S37" s="30">
        <v>42</v>
      </c>
      <c r="T37" s="33">
        <v>3</v>
      </c>
      <c r="U37" s="30">
        <v>1</v>
      </c>
      <c r="V37" s="30" t="s">
        <v>43</v>
      </c>
      <c r="W37" s="30">
        <v>3970</v>
      </c>
      <c r="X37" s="30">
        <v>220</v>
      </c>
    </row>
    <row r="38" spans="1:24" s="17" customFormat="1" ht="18.75" customHeight="1">
      <c r="A38" s="22" t="s">
        <v>66</v>
      </c>
      <c r="B38" s="29">
        <v>176</v>
      </c>
      <c r="C38" s="30">
        <v>113958</v>
      </c>
      <c r="D38" s="30">
        <v>300395</v>
      </c>
      <c r="E38" s="30">
        <v>2288</v>
      </c>
      <c r="F38" s="30">
        <v>16397</v>
      </c>
      <c r="G38" s="30">
        <v>144</v>
      </c>
      <c r="H38" s="30">
        <v>61723.932</v>
      </c>
      <c r="I38" s="30">
        <v>12544.582</v>
      </c>
      <c r="J38" s="30">
        <v>161</v>
      </c>
      <c r="K38" s="30">
        <v>1870</v>
      </c>
      <c r="L38" s="33">
        <v>2616</v>
      </c>
      <c r="M38" s="30">
        <v>50</v>
      </c>
      <c r="N38" s="32" t="s">
        <v>66</v>
      </c>
      <c r="O38" s="30">
        <v>67</v>
      </c>
      <c r="P38" s="30">
        <v>41</v>
      </c>
      <c r="Q38" s="30">
        <v>55</v>
      </c>
      <c r="R38" s="30">
        <v>99</v>
      </c>
      <c r="S38" s="30">
        <v>3105</v>
      </c>
      <c r="T38" s="30">
        <v>48</v>
      </c>
      <c r="U38" s="30">
        <v>30</v>
      </c>
      <c r="V38" s="30">
        <v>31</v>
      </c>
      <c r="W38" s="30">
        <v>129367</v>
      </c>
      <c r="X38" s="30">
        <v>120249</v>
      </c>
    </row>
    <row r="39" spans="1:24" s="17" customFormat="1" ht="18.75" customHeight="1">
      <c r="A39" s="22" t="s">
        <v>69</v>
      </c>
      <c r="B39" s="29">
        <v>176</v>
      </c>
      <c r="C39" s="30">
        <v>113257</v>
      </c>
      <c r="D39" s="30">
        <v>296472</v>
      </c>
      <c r="E39" s="30">
        <v>2295</v>
      </c>
      <c r="F39" s="30">
        <v>16409</v>
      </c>
      <c r="G39" s="30">
        <v>144</v>
      </c>
      <c r="H39" s="30">
        <v>65723.729</v>
      </c>
      <c r="I39" s="30">
        <v>17895.421000000002</v>
      </c>
      <c r="J39" s="30">
        <v>158</v>
      </c>
      <c r="K39" s="30">
        <v>1364</v>
      </c>
      <c r="L39" s="33">
        <v>2144</v>
      </c>
      <c r="M39" s="30">
        <v>43</v>
      </c>
      <c r="N39" s="47" t="s">
        <v>69</v>
      </c>
      <c r="O39" s="30">
        <v>55</v>
      </c>
      <c r="P39" s="30">
        <v>36</v>
      </c>
      <c r="Q39" s="30">
        <v>48</v>
      </c>
      <c r="R39" s="30">
        <v>93</v>
      </c>
      <c r="S39" s="30">
        <v>3244</v>
      </c>
      <c r="T39" s="30">
        <v>18</v>
      </c>
      <c r="U39" s="30">
        <v>22</v>
      </c>
      <c r="V39" s="30">
        <v>213</v>
      </c>
      <c r="W39" s="30">
        <v>120738</v>
      </c>
      <c r="X39" s="30">
        <v>33809</v>
      </c>
    </row>
    <row r="40" spans="1:24" s="17" customFormat="1" ht="18.75" customHeight="1">
      <c r="A40" s="22" t="s">
        <v>70</v>
      </c>
      <c r="B40" s="29">
        <f aca="true" t="shared" si="2" ref="B40:M40">SUM(B41:B53)</f>
        <v>175</v>
      </c>
      <c r="C40" s="30">
        <f t="shared" si="2"/>
        <v>112512</v>
      </c>
      <c r="D40" s="30">
        <f t="shared" si="2"/>
        <v>295862</v>
      </c>
      <c r="E40" s="30">
        <f t="shared" si="2"/>
        <v>2279</v>
      </c>
      <c r="F40" s="30">
        <f t="shared" si="2"/>
        <v>15403</v>
      </c>
      <c r="G40" s="30">
        <f t="shared" si="2"/>
        <v>138</v>
      </c>
      <c r="H40" s="30">
        <f t="shared" si="2"/>
        <v>55559.91</v>
      </c>
      <c r="I40" s="30">
        <f t="shared" si="2"/>
        <v>13181.056999999999</v>
      </c>
      <c r="J40" s="30">
        <f t="shared" si="2"/>
        <v>149</v>
      </c>
      <c r="K40" s="30">
        <f t="shared" si="2"/>
        <v>1889</v>
      </c>
      <c r="L40" s="33">
        <f t="shared" si="2"/>
        <v>1536</v>
      </c>
      <c r="M40" s="30">
        <f t="shared" si="2"/>
        <v>67</v>
      </c>
      <c r="N40" s="46" t="s">
        <v>70</v>
      </c>
      <c r="O40" s="30">
        <f aca="true" t="shared" si="3" ref="O40:X40">SUM(O41:O53)</f>
        <v>86</v>
      </c>
      <c r="P40" s="30">
        <f t="shared" si="3"/>
        <v>54</v>
      </c>
      <c r="Q40" s="30">
        <f t="shared" si="3"/>
        <v>83</v>
      </c>
      <c r="R40" s="30">
        <f t="shared" si="3"/>
        <v>84</v>
      </c>
      <c r="S40" s="30">
        <f t="shared" si="3"/>
        <v>2598</v>
      </c>
      <c r="T40" s="30">
        <f t="shared" si="3"/>
        <v>51</v>
      </c>
      <c r="U40" s="30">
        <f t="shared" si="3"/>
        <v>33</v>
      </c>
      <c r="V40" s="30">
        <f t="shared" si="3"/>
        <v>218</v>
      </c>
      <c r="W40" s="30">
        <f t="shared" si="3"/>
        <v>94844</v>
      </c>
      <c r="X40" s="30">
        <f t="shared" si="3"/>
        <v>58780</v>
      </c>
    </row>
    <row r="41" spans="1:25" s="49" customFormat="1" ht="18.75" customHeight="1">
      <c r="A41" s="50" t="s">
        <v>53</v>
      </c>
      <c r="B41" s="44">
        <v>27</v>
      </c>
      <c r="C41" s="45">
        <v>31995</v>
      </c>
      <c r="D41" s="45">
        <v>81200</v>
      </c>
      <c r="E41" s="45">
        <v>344</v>
      </c>
      <c r="F41" s="45">
        <v>1874</v>
      </c>
      <c r="G41" s="45">
        <v>9</v>
      </c>
      <c r="H41" s="45">
        <v>6658.267</v>
      </c>
      <c r="I41" s="45">
        <v>3424.484</v>
      </c>
      <c r="J41" s="45">
        <v>14</v>
      </c>
      <c r="K41" s="45">
        <v>259</v>
      </c>
      <c r="L41" s="45">
        <v>690</v>
      </c>
      <c r="M41" s="45">
        <v>5</v>
      </c>
      <c r="N41" s="51" t="s">
        <v>53</v>
      </c>
      <c r="O41" s="45">
        <v>8</v>
      </c>
      <c r="P41" s="45">
        <v>12</v>
      </c>
      <c r="Q41" s="45">
        <v>9</v>
      </c>
      <c r="R41" s="45">
        <v>29</v>
      </c>
      <c r="S41" s="45">
        <v>838</v>
      </c>
      <c r="T41" s="52">
        <v>6</v>
      </c>
      <c r="U41" s="45">
        <v>6</v>
      </c>
      <c r="V41" s="45">
        <v>204</v>
      </c>
      <c r="W41" s="45">
        <v>28088</v>
      </c>
      <c r="X41" s="45">
        <v>6028</v>
      </c>
      <c r="Y41" s="48"/>
    </row>
    <row r="42" spans="1:25" s="17" customFormat="1" ht="18.75" customHeight="1">
      <c r="A42" s="34" t="s">
        <v>54</v>
      </c>
      <c r="B42" s="44">
        <v>12</v>
      </c>
      <c r="C42" s="45">
        <v>4096</v>
      </c>
      <c r="D42" s="45">
        <v>10302</v>
      </c>
      <c r="E42" s="45">
        <v>144</v>
      </c>
      <c r="F42" s="45">
        <v>862</v>
      </c>
      <c r="G42" s="45">
        <v>9</v>
      </c>
      <c r="H42" s="45">
        <v>824.609</v>
      </c>
      <c r="I42" s="45">
        <v>629.802</v>
      </c>
      <c r="J42" s="45">
        <v>12</v>
      </c>
      <c r="K42" s="45">
        <v>12</v>
      </c>
      <c r="L42" s="45">
        <v>13</v>
      </c>
      <c r="M42" s="45">
        <v>9</v>
      </c>
      <c r="N42" s="35" t="s">
        <v>54</v>
      </c>
      <c r="O42" s="45">
        <v>9</v>
      </c>
      <c r="P42" s="45">
        <v>1</v>
      </c>
      <c r="Q42" s="45">
        <v>3</v>
      </c>
      <c r="R42" s="45">
        <v>3</v>
      </c>
      <c r="S42" s="45">
        <v>46</v>
      </c>
      <c r="T42" s="30">
        <v>4</v>
      </c>
      <c r="U42" s="45">
        <v>0</v>
      </c>
      <c r="V42" s="45">
        <v>0</v>
      </c>
      <c r="W42" s="45">
        <v>1600</v>
      </c>
      <c r="X42" s="45">
        <v>160</v>
      </c>
      <c r="Y42" s="27"/>
    </row>
    <row r="43" spans="1:25" s="17" customFormat="1" ht="18.75" customHeight="1">
      <c r="A43" s="34" t="s">
        <v>55</v>
      </c>
      <c r="B43" s="44">
        <v>16</v>
      </c>
      <c r="C43" s="45">
        <v>4366</v>
      </c>
      <c r="D43" s="45">
        <v>12286</v>
      </c>
      <c r="E43" s="45">
        <v>187</v>
      </c>
      <c r="F43" s="45">
        <v>1313</v>
      </c>
      <c r="G43" s="45">
        <v>12</v>
      </c>
      <c r="H43" s="45">
        <v>1323.224</v>
      </c>
      <c r="I43" s="45">
        <v>1191.927</v>
      </c>
      <c r="J43" s="45">
        <v>17</v>
      </c>
      <c r="K43" s="45">
        <v>56</v>
      </c>
      <c r="L43" s="45">
        <v>0</v>
      </c>
      <c r="M43" s="45">
        <v>5</v>
      </c>
      <c r="N43" s="35" t="s">
        <v>55</v>
      </c>
      <c r="O43" s="45">
        <v>1</v>
      </c>
      <c r="P43" s="45">
        <v>3</v>
      </c>
      <c r="Q43" s="45">
        <v>1</v>
      </c>
      <c r="R43" s="45">
        <v>5</v>
      </c>
      <c r="S43" s="45">
        <v>159</v>
      </c>
      <c r="T43" s="45">
        <v>5</v>
      </c>
      <c r="U43" s="45">
        <v>7</v>
      </c>
      <c r="V43" s="45">
        <v>0</v>
      </c>
      <c r="W43" s="45">
        <v>1825</v>
      </c>
      <c r="X43" s="45">
        <v>1200</v>
      </c>
      <c r="Y43" s="27"/>
    </row>
    <row r="44" spans="1:25" s="17" customFormat="1" ht="18.75" customHeight="1">
      <c r="A44" s="34" t="s">
        <v>56</v>
      </c>
      <c r="B44" s="44">
        <v>11</v>
      </c>
      <c r="C44" s="45">
        <v>8370</v>
      </c>
      <c r="D44" s="45">
        <v>21761</v>
      </c>
      <c r="E44" s="45">
        <v>144</v>
      </c>
      <c r="F44" s="45">
        <v>950</v>
      </c>
      <c r="G44" s="45">
        <v>12</v>
      </c>
      <c r="H44" s="45">
        <v>1020</v>
      </c>
      <c r="I44" s="45">
        <v>891.707</v>
      </c>
      <c r="J44" s="45">
        <v>13</v>
      </c>
      <c r="K44" s="45">
        <v>781</v>
      </c>
      <c r="L44" s="45">
        <v>132</v>
      </c>
      <c r="M44" s="45">
        <v>24</v>
      </c>
      <c r="N44" s="35" t="s">
        <v>56</v>
      </c>
      <c r="O44" s="45">
        <v>34</v>
      </c>
      <c r="P44" s="45">
        <v>19</v>
      </c>
      <c r="Q44" s="45">
        <v>35</v>
      </c>
      <c r="R44" s="45">
        <v>1</v>
      </c>
      <c r="S44" s="45">
        <v>84</v>
      </c>
      <c r="T44" s="45">
        <v>3</v>
      </c>
      <c r="U44" s="45">
        <v>10</v>
      </c>
      <c r="V44" s="45">
        <v>7</v>
      </c>
      <c r="W44" s="45">
        <v>1500</v>
      </c>
      <c r="X44" s="45">
        <v>25696</v>
      </c>
      <c r="Y44" s="27"/>
    </row>
    <row r="45" spans="1:25" s="17" customFormat="1" ht="18.75" customHeight="1">
      <c r="A45" s="34" t="s">
        <v>57</v>
      </c>
      <c r="B45" s="44">
        <v>18</v>
      </c>
      <c r="C45" s="45">
        <v>32048</v>
      </c>
      <c r="D45" s="45">
        <v>83747</v>
      </c>
      <c r="E45" s="45">
        <v>222</v>
      </c>
      <c r="F45" s="45">
        <v>1791</v>
      </c>
      <c r="G45" s="45">
        <v>18</v>
      </c>
      <c r="H45" s="45">
        <v>1835.97</v>
      </c>
      <c r="I45" s="45">
        <v>1876.187</v>
      </c>
      <c r="J45" s="45">
        <v>15</v>
      </c>
      <c r="K45" s="45">
        <v>80</v>
      </c>
      <c r="L45" s="45">
        <v>120</v>
      </c>
      <c r="M45" s="45">
        <v>12</v>
      </c>
      <c r="N45" s="35" t="s">
        <v>57</v>
      </c>
      <c r="O45" s="45">
        <v>12</v>
      </c>
      <c r="P45" s="45">
        <v>8</v>
      </c>
      <c r="Q45" s="45">
        <v>12</v>
      </c>
      <c r="R45" s="45">
        <v>16</v>
      </c>
      <c r="S45" s="45">
        <v>587</v>
      </c>
      <c r="T45" s="45">
        <v>2</v>
      </c>
      <c r="U45" s="45">
        <v>3</v>
      </c>
      <c r="V45" s="45">
        <v>0</v>
      </c>
      <c r="W45" s="45">
        <v>22891</v>
      </c>
      <c r="X45" s="45">
        <v>8541</v>
      </c>
      <c r="Y45" s="27"/>
    </row>
    <row r="46" spans="1:24" s="17" customFormat="1" ht="18.75" customHeight="1">
      <c r="A46" s="34" t="s">
        <v>58</v>
      </c>
      <c r="B46" s="44">
        <v>16</v>
      </c>
      <c r="C46" s="45">
        <v>7525</v>
      </c>
      <c r="D46" s="45">
        <v>18797</v>
      </c>
      <c r="E46" s="45">
        <v>231</v>
      </c>
      <c r="F46" s="45">
        <v>1255</v>
      </c>
      <c r="G46" s="45">
        <v>9</v>
      </c>
      <c r="H46" s="45">
        <v>2446.765</v>
      </c>
      <c r="I46" s="45">
        <v>636.727</v>
      </c>
      <c r="J46" s="45">
        <v>14</v>
      </c>
      <c r="K46" s="45">
        <v>338</v>
      </c>
      <c r="L46" s="45">
        <v>3</v>
      </c>
      <c r="M46" s="45">
        <v>1</v>
      </c>
      <c r="N46" s="35" t="s">
        <v>58</v>
      </c>
      <c r="O46" s="45">
        <v>7</v>
      </c>
      <c r="P46" s="45">
        <v>4</v>
      </c>
      <c r="Q46" s="45">
        <v>4</v>
      </c>
      <c r="R46" s="45">
        <v>6</v>
      </c>
      <c r="S46" s="45">
        <v>239</v>
      </c>
      <c r="T46" s="45">
        <v>12</v>
      </c>
      <c r="U46" s="45">
        <v>3</v>
      </c>
      <c r="V46" s="45">
        <v>0</v>
      </c>
      <c r="W46" s="45">
        <v>3063</v>
      </c>
      <c r="X46" s="45">
        <v>4548</v>
      </c>
    </row>
    <row r="47" spans="1:24" s="17" customFormat="1" ht="18.75" customHeight="1">
      <c r="A47" s="34" t="s">
        <v>59</v>
      </c>
      <c r="B47" s="44">
        <v>15</v>
      </c>
      <c r="C47" s="45">
        <v>5101</v>
      </c>
      <c r="D47" s="45">
        <v>13004</v>
      </c>
      <c r="E47" s="45">
        <v>184</v>
      </c>
      <c r="F47" s="45">
        <v>1166</v>
      </c>
      <c r="G47" s="45">
        <v>15</v>
      </c>
      <c r="H47" s="45">
        <v>5241.274</v>
      </c>
      <c r="I47" s="45">
        <v>324.47</v>
      </c>
      <c r="J47" s="45">
        <v>9</v>
      </c>
      <c r="K47" s="45">
        <v>40</v>
      </c>
      <c r="L47" s="45">
        <v>120</v>
      </c>
      <c r="M47" s="45">
        <v>0</v>
      </c>
      <c r="N47" s="35" t="s">
        <v>59</v>
      </c>
      <c r="O47" s="45">
        <v>1</v>
      </c>
      <c r="P47" s="45">
        <v>1</v>
      </c>
      <c r="Q47" s="45">
        <v>3</v>
      </c>
      <c r="R47" s="45">
        <v>4</v>
      </c>
      <c r="S47" s="45">
        <v>101</v>
      </c>
      <c r="T47" s="45">
        <v>3</v>
      </c>
      <c r="U47" s="45">
        <v>1</v>
      </c>
      <c r="V47" s="45">
        <v>1</v>
      </c>
      <c r="W47" s="45">
        <v>3330</v>
      </c>
      <c r="X47" s="45">
        <v>1075</v>
      </c>
    </row>
    <row r="48" spans="1:24" s="17" customFormat="1" ht="18.75" customHeight="1">
      <c r="A48" s="34" t="s">
        <v>60</v>
      </c>
      <c r="B48" s="44">
        <v>6</v>
      </c>
      <c r="C48" s="45">
        <v>1717</v>
      </c>
      <c r="D48" s="45">
        <v>4439</v>
      </c>
      <c r="E48" s="45">
        <v>84</v>
      </c>
      <c r="F48" s="45">
        <v>646</v>
      </c>
      <c r="G48" s="45">
        <v>6</v>
      </c>
      <c r="H48" s="45">
        <v>286.856</v>
      </c>
      <c r="I48" s="45">
        <v>645.288</v>
      </c>
      <c r="J48" s="45">
        <v>5</v>
      </c>
      <c r="K48" s="45">
        <v>0</v>
      </c>
      <c r="L48" s="45">
        <v>23</v>
      </c>
      <c r="M48" s="45">
        <v>0</v>
      </c>
      <c r="N48" s="35" t="s">
        <v>60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6</v>
      </c>
      <c r="U48" s="45">
        <v>0</v>
      </c>
      <c r="V48" s="45">
        <v>0</v>
      </c>
      <c r="W48" s="45">
        <v>2224</v>
      </c>
      <c r="X48" s="45">
        <v>1950</v>
      </c>
    </row>
    <row r="49" spans="1:24" s="17" customFormat="1" ht="18.75" customHeight="1">
      <c r="A49" s="34" t="s">
        <v>61</v>
      </c>
      <c r="B49" s="44">
        <v>11</v>
      </c>
      <c r="C49" s="45">
        <v>4748</v>
      </c>
      <c r="D49" s="45">
        <v>11653</v>
      </c>
      <c r="E49" s="45">
        <v>126</v>
      </c>
      <c r="F49" s="45">
        <v>1160</v>
      </c>
      <c r="G49" s="45">
        <v>11</v>
      </c>
      <c r="H49" s="45">
        <v>12387.004</v>
      </c>
      <c r="I49" s="45">
        <v>746.756</v>
      </c>
      <c r="J49" s="45">
        <v>11</v>
      </c>
      <c r="K49" s="45">
        <v>5</v>
      </c>
      <c r="L49" s="45">
        <v>80</v>
      </c>
      <c r="M49" s="45">
        <v>3</v>
      </c>
      <c r="N49" s="35" t="s">
        <v>61</v>
      </c>
      <c r="O49" s="45">
        <v>5</v>
      </c>
      <c r="P49" s="45">
        <v>0</v>
      </c>
      <c r="Q49" s="45">
        <v>4</v>
      </c>
      <c r="R49" s="45">
        <v>10</v>
      </c>
      <c r="S49" s="45">
        <v>347</v>
      </c>
      <c r="T49" s="45">
        <v>2</v>
      </c>
      <c r="U49" s="45">
        <v>1</v>
      </c>
      <c r="V49" s="45">
        <v>0</v>
      </c>
      <c r="W49" s="45">
        <v>14919</v>
      </c>
      <c r="X49" s="45">
        <v>6446</v>
      </c>
    </row>
    <row r="50" spans="1:24" s="17" customFormat="1" ht="18.75" customHeight="1">
      <c r="A50" s="34" t="s">
        <v>62</v>
      </c>
      <c r="B50" s="44">
        <v>13</v>
      </c>
      <c r="C50" s="45">
        <v>4028</v>
      </c>
      <c r="D50" s="45">
        <v>10413</v>
      </c>
      <c r="E50" s="45">
        <v>156</v>
      </c>
      <c r="F50" s="45">
        <v>1055</v>
      </c>
      <c r="G50" s="45">
        <v>11</v>
      </c>
      <c r="H50" s="45">
        <v>9662.957</v>
      </c>
      <c r="I50" s="45">
        <v>1288.937</v>
      </c>
      <c r="J50" s="45">
        <v>9</v>
      </c>
      <c r="K50" s="45">
        <v>210</v>
      </c>
      <c r="L50" s="45">
        <v>41</v>
      </c>
      <c r="M50" s="45">
        <v>8</v>
      </c>
      <c r="N50" s="35" t="s">
        <v>62</v>
      </c>
      <c r="O50" s="45">
        <v>9</v>
      </c>
      <c r="P50" s="45">
        <v>6</v>
      </c>
      <c r="Q50" s="45">
        <v>11</v>
      </c>
      <c r="R50" s="45">
        <v>7</v>
      </c>
      <c r="S50" s="45">
        <v>118</v>
      </c>
      <c r="T50" s="45">
        <v>0</v>
      </c>
      <c r="U50" s="45">
        <v>1</v>
      </c>
      <c r="V50" s="45">
        <v>0</v>
      </c>
      <c r="W50" s="45">
        <v>6410</v>
      </c>
      <c r="X50" s="45">
        <v>1690</v>
      </c>
    </row>
    <row r="51" spans="1:24" s="17" customFormat="1" ht="18.75" customHeight="1">
      <c r="A51" s="34" t="s">
        <v>63</v>
      </c>
      <c r="B51" s="44">
        <v>14</v>
      </c>
      <c r="C51" s="45">
        <v>4803</v>
      </c>
      <c r="D51" s="45">
        <v>15889</v>
      </c>
      <c r="E51" s="45">
        <v>218</v>
      </c>
      <c r="F51" s="45">
        <v>1662</v>
      </c>
      <c r="G51" s="45">
        <v>10</v>
      </c>
      <c r="H51" s="45">
        <v>3690.478</v>
      </c>
      <c r="I51" s="45">
        <v>459.372</v>
      </c>
      <c r="J51" s="45">
        <v>14</v>
      </c>
      <c r="K51" s="45">
        <v>0</v>
      </c>
      <c r="L51" s="45">
        <v>134</v>
      </c>
      <c r="M51" s="45">
        <v>0</v>
      </c>
      <c r="N51" s="35" t="s">
        <v>63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4544</v>
      </c>
      <c r="X51" s="45">
        <v>0</v>
      </c>
    </row>
    <row r="52" spans="1:24" s="17" customFormat="1" ht="18.75" customHeight="1">
      <c r="A52" s="34" t="s">
        <v>64</v>
      </c>
      <c r="B52" s="44">
        <v>8</v>
      </c>
      <c r="C52" s="45">
        <v>2026</v>
      </c>
      <c r="D52" s="45">
        <v>6282</v>
      </c>
      <c r="E52" s="45">
        <v>94</v>
      </c>
      <c r="F52" s="45">
        <v>766</v>
      </c>
      <c r="G52" s="45">
        <v>8</v>
      </c>
      <c r="H52" s="45">
        <v>5537.706</v>
      </c>
      <c r="I52" s="45">
        <v>685.4</v>
      </c>
      <c r="J52" s="45">
        <v>8</v>
      </c>
      <c r="K52" s="45">
        <v>0</v>
      </c>
      <c r="L52" s="45">
        <v>0</v>
      </c>
      <c r="M52" s="45">
        <v>0</v>
      </c>
      <c r="N52" s="35" t="s">
        <v>64</v>
      </c>
      <c r="O52" s="45">
        <v>0</v>
      </c>
      <c r="P52" s="45">
        <v>0</v>
      </c>
      <c r="Q52" s="45">
        <v>0</v>
      </c>
      <c r="R52" s="45">
        <v>0</v>
      </c>
      <c r="S52" s="45">
        <v>21</v>
      </c>
      <c r="T52" s="45">
        <v>3</v>
      </c>
      <c r="U52" s="45">
        <v>0</v>
      </c>
      <c r="V52" s="45">
        <v>1</v>
      </c>
      <c r="W52" s="45">
        <v>3720</v>
      </c>
      <c r="X52" s="45">
        <v>1430</v>
      </c>
    </row>
    <row r="53" spans="1:24" s="17" customFormat="1" ht="18.75" customHeight="1">
      <c r="A53" s="34" t="s">
        <v>65</v>
      </c>
      <c r="B53" s="44">
        <v>8</v>
      </c>
      <c r="C53" s="45">
        <v>1689</v>
      </c>
      <c r="D53" s="45">
        <v>6089</v>
      </c>
      <c r="E53" s="45">
        <v>145</v>
      </c>
      <c r="F53" s="45">
        <v>903</v>
      </c>
      <c r="G53" s="45">
        <v>8</v>
      </c>
      <c r="H53" s="45">
        <v>4644.8</v>
      </c>
      <c r="I53" s="45">
        <v>380</v>
      </c>
      <c r="J53" s="45">
        <v>8</v>
      </c>
      <c r="K53" s="45">
        <v>108</v>
      </c>
      <c r="L53" s="45">
        <v>180</v>
      </c>
      <c r="M53" s="45">
        <v>0</v>
      </c>
      <c r="N53" s="35" t="s">
        <v>65</v>
      </c>
      <c r="O53" s="45">
        <v>0</v>
      </c>
      <c r="P53" s="45">
        <v>0</v>
      </c>
      <c r="Q53" s="45">
        <v>1</v>
      </c>
      <c r="R53" s="45">
        <v>3</v>
      </c>
      <c r="S53" s="45">
        <v>58</v>
      </c>
      <c r="T53" s="45">
        <v>5</v>
      </c>
      <c r="U53" s="45">
        <v>1</v>
      </c>
      <c r="V53" s="45">
        <v>5</v>
      </c>
      <c r="W53" s="45">
        <v>730</v>
      </c>
      <c r="X53" s="45">
        <v>16</v>
      </c>
    </row>
    <row r="54" spans="1:24" s="17" customFormat="1" ht="18.75" customHeight="1">
      <c r="A54" s="34"/>
      <c r="B54" s="36"/>
      <c r="C54" s="33"/>
      <c r="D54" s="33"/>
      <c r="E54" s="33"/>
      <c r="F54" s="33"/>
      <c r="G54" s="33"/>
      <c r="H54" s="30"/>
      <c r="I54" s="30"/>
      <c r="J54" s="30"/>
      <c r="K54" s="30"/>
      <c r="L54" s="33"/>
      <c r="M54" s="33"/>
      <c r="N54" s="35"/>
      <c r="O54" s="30"/>
      <c r="P54" s="30"/>
      <c r="Q54" s="30"/>
      <c r="R54" s="30"/>
      <c r="S54" s="30"/>
      <c r="T54" s="33"/>
      <c r="U54" s="30"/>
      <c r="V54" s="30"/>
      <c r="W54" s="30"/>
      <c r="X54" s="30"/>
    </row>
    <row r="55" spans="1:24" ht="18" customHeight="1">
      <c r="A55" s="37"/>
      <c r="B55" s="38"/>
      <c r="C55" s="39"/>
      <c r="D55" s="39"/>
      <c r="E55" s="39"/>
      <c r="F55" s="39"/>
      <c r="G55" s="39"/>
      <c r="H55" s="40"/>
      <c r="I55" s="40"/>
      <c r="J55" s="40"/>
      <c r="K55" s="39"/>
      <c r="L55" s="39"/>
      <c r="M55" s="39"/>
      <c r="N55" s="41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2">
      <c r="A56" s="4" t="s">
        <v>67</v>
      </c>
      <c r="B56" s="42"/>
      <c r="C56" s="42"/>
      <c r="D56" s="42"/>
      <c r="E56" s="42"/>
      <c r="F56" s="42"/>
      <c r="G56" s="42"/>
      <c r="H56" s="43" t="s">
        <v>68</v>
      </c>
      <c r="I56" s="42"/>
      <c r="J56" s="42"/>
      <c r="K56" s="42"/>
      <c r="L56" s="42"/>
      <c r="M56" s="42"/>
      <c r="N56" s="4" t="s">
        <v>67</v>
      </c>
      <c r="O56" s="42"/>
      <c r="P56" s="42"/>
      <c r="Q56" s="42"/>
      <c r="R56" s="42"/>
      <c r="S56" s="43" t="s">
        <v>68</v>
      </c>
      <c r="T56" s="42"/>
      <c r="U56" s="42"/>
      <c r="V56" s="42"/>
      <c r="W56" s="42"/>
      <c r="X56" s="42"/>
    </row>
    <row r="57" spans="1:24" ht="11.25">
      <c r="A57" s="4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11.25">
      <c r="A58" s="4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2"/>
      <c r="P58" s="42"/>
      <c r="Q58" s="42"/>
      <c r="R58" s="42"/>
      <c r="S58" s="42"/>
      <c r="T58" s="42"/>
      <c r="U58" s="42"/>
      <c r="V58" s="42"/>
      <c r="W58" s="42"/>
      <c r="X58" s="42"/>
    </row>
  </sheetData>
  <sheetProtection selectLockedCells="1" selectUnlockedCells="1"/>
  <mergeCells count="31">
    <mergeCell ref="U7:U8"/>
    <mergeCell ref="V7:V8"/>
    <mergeCell ref="W7:X7"/>
    <mergeCell ref="S5:X6"/>
    <mergeCell ref="T7:T8"/>
    <mergeCell ref="H7:H8"/>
    <mergeCell ref="I7:I8"/>
    <mergeCell ref="K7:K8"/>
    <mergeCell ref="L7:L8"/>
    <mergeCell ref="J5:J8"/>
    <mergeCell ref="K5:M6"/>
    <mergeCell ref="M7:M8"/>
    <mergeCell ref="O7:O8"/>
    <mergeCell ref="P7:P8"/>
    <mergeCell ref="Q7:Q8"/>
    <mergeCell ref="N5:N8"/>
    <mergeCell ref="O5:R6"/>
    <mergeCell ref="I3:L3"/>
    <mergeCell ref="T3:W3"/>
    <mergeCell ref="A5:A8"/>
    <mergeCell ref="B5:B8"/>
    <mergeCell ref="C5:C8"/>
    <mergeCell ref="D5:D8"/>
    <mergeCell ref="E5:E8"/>
    <mergeCell ref="F5:F8"/>
    <mergeCell ref="G5:G8"/>
    <mergeCell ref="H5:I6"/>
    <mergeCell ref="A2:G2"/>
    <mergeCell ref="H2:M2"/>
    <mergeCell ref="N2:R2"/>
    <mergeCell ref="S2:X2"/>
  </mergeCells>
  <printOptions/>
  <pageMargins left="0.5902777777777778" right="1.2993055555555555" top="0.30972222222222223" bottom="0.2298611111111111" header="0.5118055555555555" footer="0.5118055555555555"/>
  <pageSetup horizontalDpi="300" verticalDpi="300" orientation="portrait" paperSize="9" scale="98" r:id="rId1"/>
  <colBreaks count="3" manualBreakCount="3">
    <brk id="7" max="65535" man="1"/>
    <brk id="13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ac8862</cp:lastModifiedBy>
  <cp:lastPrinted>2018-09-13T08:35:16Z</cp:lastPrinted>
  <dcterms:modified xsi:type="dcterms:W3CDTF">2018-09-13T08:35:18Z</dcterms:modified>
  <cp:category/>
  <cp:version/>
  <cp:contentType/>
  <cp:contentStatus/>
</cp:coreProperties>
</file>