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603" activeTab="1"/>
  </bookViews>
  <sheets>
    <sheet name="9-4-1" sheetId="1" r:id="rId1"/>
    <sheet name="9-4-2" sheetId="2" r:id="rId2"/>
  </sheets>
  <definedNames>
    <definedName name="_xlnm.Print_Area" localSheetId="0">'9-4-1'!$A$1:$AE$41</definedName>
    <definedName name="_xlnm.Print_Area" localSheetId="1">'9-4-2'!$A$1:$BZ$29</definedName>
  </definedNames>
  <calcPr fullCalcOnLoad="1"/>
</workbook>
</file>

<file path=xl/sharedStrings.xml><?xml version="1.0" encoding="utf-8"?>
<sst xmlns="http://schemas.openxmlformats.org/spreadsheetml/2006/main" count="592" uniqueCount="172">
  <si>
    <t>單位：人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</si>
  <si>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</si>
  <si>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>總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計
</t>
    </r>
    <r>
      <rPr>
        <sz val="9"/>
        <rFont val="Times New Roman"/>
        <family val="1"/>
      </rPr>
      <t>Grand Total</t>
    </r>
  </si>
  <si>
    <r>
      <t xml:space="preserve">痳疹
</t>
    </r>
    <r>
      <rPr>
        <sz val="8"/>
        <rFont val="Times New Roman"/>
        <family val="1"/>
      </rPr>
      <t>Measles</t>
    </r>
  </si>
  <si>
    <t xml:space="preserve"> </t>
  </si>
  <si>
    <r>
      <t xml:space="preserve">阿米巴性痢疾
</t>
    </r>
    <r>
      <rPr>
        <sz val="8"/>
        <rFont val="華康中黑體"/>
        <family val="3"/>
      </rPr>
      <t xml:space="preserve">
</t>
    </r>
    <r>
      <rPr>
        <sz val="7"/>
        <rFont val="Times New Roman"/>
        <family val="1"/>
      </rPr>
      <t>Amebic Dysente-ry</t>
    </r>
  </si>
  <si>
    <r>
      <t xml:space="preserve">天花
</t>
    </r>
    <r>
      <rPr>
        <sz val="9"/>
        <rFont val="Times New Roman"/>
        <family val="1"/>
      </rPr>
      <t>Smallpox</t>
    </r>
  </si>
  <si>
    <t>鼠疫
Plague</t>
  </si>
  <si>
    <t>嚴重急性呼吸道症候群
SARS</t>
  </si>
  <si>
    <r>
      <t xml:space="preserve">狂犬病
</t>
    </r>
    <r>
      <rPr>
        <sz val="9"/>
        <rFont val="Times New Roman"/>
        <family val="1"/>
      </rPr>
      <t xml:space="preserve">Rabies
</t>
    </r>
  </si>
  <si>
    <r>
      <t xml:space="preserve">H5N1
</t>
    </r>
    <r>
      <rPr>
        <sz val="9"/>
        <rFont val="細明體"/>
        <family val="3"/>
      </rPr>
      <t>流感</t>
    </r>
  </si>
  <si>
    <t>白喉
Diph-theria</t>
  </si>
  <si>
    <r>
      <t xml:space="preserve">傷寒
</t>
    </r>
    <r>
      <rPr>
        <sz val="9"/>
        <rFont val="Times New Roman"/>
        <family val="1"/>
      </rPr>
      <t>Typ-hoid Fever</t>
    </r>
  </si>
  <si>
    <r>
      <t xml:space="preserve">登革熱
</t>
    </r>
    <r>
      <rPr>
        <sz val="9"/>
        <rFont val="Times New Roman"/>
        <family val="1"/>
      </rPr>
      <t>Dengue fever</t>
    </r>
  </si>
  <si>
    <r>
      <t>登革出血熱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 xml:space="preserve">登革休克症候群
</t>
    </r>
    <r>
      <rPr>
        <sz val="9"/>
        <rFont val="Times New Roman"/>
        <family val="1"/>
      </rPr>
      <t>Dengue Hemorrhagic Fever/Dengue Shock Syndrome</t>
    </r>
  </si>
  <si>
    <r>
      <t xml:space="preserve">流行性腦　　脊髓膜炎
</t>
    </r>
    <r>
      <rPr>
        <sz val="9"/>
        <rFont val="Times New Roman"/>
        <family val="1"/>
      </rPr>
      <t>Meningococcal Meningitis</t>
    </r>
  </si>
  <si>
    <r>
      <t>副傷寒
Paratyp</t>
    </r>
    <r>
      <rPr>
        <sz val="9"/>
        <rFont val="Times New Roman"/>
        <family val="1"/>
      </rPr>
      <t>hoid Fever</t>
    </r>
  </si>
  <si>
    <t>小兒麻痺症
Poliomyelitis</t>
  </si>
  <si>
    <t>桿菌性痢疾
Shigellosis</t>
  </si>
  <si>
    <r>
      <t xml:space="preserve">瘧疾
</t>
    </r>
    <r>
      <rPr>
        <sz val="8"/>
        <rFont val="Times New Roman"/>
        <family val="1"/>
      </rPr>
      <t>Malaria</t>
    </r>
  </si>
  <si>
    <t>本土病例
Indigenous Cases</t>
  </si>
  <si>
    <t>境外移入
Foreign-origin Cases</t>
  </si>
  <si>
    <t>腸道出血性大腸桿菌感染症
Enterohaemorrhagic E.coli Infections</t>
  </si>
  <si>
    <t>漢他病毒出血熱
Hemorrhagic Fever with Renal Syndrome</t>
  </si>
  <si>
    <t xml:space="preserve">漢他病毒肺症候群
Hantavirus Pulmonary Syndrome
</t>
  </si>
  <si>
    <t>霍亂
Cholera</t>
  </si>
  <si>
    <t>德國麻疹
Rubella</t>
  </si>
  <si>
    <t>多重抗藥性結核病
MDR-TB</t>
  </si>
  <si>
    <t>屈公病
Chikununya Fever</t>
  </si>
  <si>
    <t>西尼羅熱
West Nile Fever</t>
  </si>
  <si>
    <t>流行性斑疹傷寒
Epidemic Typhus Fever</t>
  </si>
  <si>
    <t>炭疽病
Anthrax</t>
  </si>
  <si>
    <t>第一類法定傳染病
Notifiable Infectious Disease I</t>
  </si>
  <si>
    <t>第二類法定傳染病
Notifiable Infectious Disease II</t>
  </si>
  <si>
    <t>日本腦炎
Japanese Encephalitis</t>
  </si>
  <si>
    <t>百日咳
Pertussis</t>
  </si>
  <si>
    <r>
      <t>急性病毒性肝炎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除</t>
    </r>
    <r>
      <rPr>
        <sz val="9"/>
        <rFont val="Times New Roman"/>
        <family val="1"/>
      </rPr>
      <t>A</t>
    </r>
    <r>
      <rPr>
        <sz val="9"/>
        <rFont val="細明體"/>
        <family val="3"/>
      </rPr>
      <t>型外</t>
    </r>
    <r>
      <rPr>
        <sz val="9"/>
        <rFont val="Times New Roman"/>
        <family val="1"/>
      </rPr>
      <t>)
Acute Hepatitis(Except Type A)</t>
    </r>
  </si>
  <si>
    <t>退伍軍人病
Legionellosis</t>
  </si>
  <si>
    <r>
      <t>侵襲性</t>
    </r>
    <r>
      <rPr>
        <sz val="9"/>
        <rFont val="Times New Roman"/>
        <family val="1"/>
      </rPr>
      <t>b</t>
    </r>
    <r>
      <rPr>
        <sz val="9"/>
        <rFont val="細明體"/>
        <family val="3"/>
      </rPr>
      <t xml:space="preserve">型嗜血桿菌
感染症
</t>
    </r>
    <r>
      <rPr>
        <sz val="9"/>
        <rFont val="Times New Roman"/>
        <family val="1"/>
      </rPr>
      <t>Invasive Haemophilus Influenzae Type b Infection</t>
    </r>
  </si>
  <si>
    <t>後天免疫缺乏症候群
AIDS</t>
  </si>
  <si>
    <t>類鼻疽
Melioidosis</t>
  </si>
  <si>
    <t>侵襲性肺炎鏈球菌感染症
Invasive Pneumococcal Disease</t>
  </si>
  <si>
    <r>
      <t>Q</t>
    </r>
    <r>
      <rPr>
        <sz val="9"/>
        <rFont val="細明體"/>
        <family val="3"/>
      </rPr>
      <t xml:space="preserve">熱
</t>
    </r>
    <r>
      <rPr>
        <sz val="9"/>
        <rFont val="Times New Roman"/>
        <family val="1"/>
      </rPr>
      <t>Q Fever</t>
    </r>
  </si>
  <si>
    <t>地方性斑疹傷寒
Endemic Typhus Fever</t>
  </si>
  <si>
    <t>萊姆病
Lyme Disease</t>
  </si>
  <si>
    <t>兔熱病
Tularemia</t>
  </si>
  <si>
    <t>恙蟲病
Scrub Typhus</t>
  </si>
  <si>
    <t>貓抓病
Cat-Scratch Disease</t>
  </si>
  <si>
    <t>弓形蟲感染症
Toxoplasmosis</t>
  </si>
  <si>
    <t>布氏
桿菌病
Brucellosis</t>
  </si>
  <si>
    <t>裂谷熱
Rift Valley Fever</t>
  </si>
  <si>
    <t>伊波拉病毒出血熱
Ebola Hemorrhagic Fever</t>
  </si>
  <si>
    <t>拉薩熱
Lassa Fever</t>
  </si>
  <si>
    <t>新型冠狀
病毒感染症
Novel Coronavirus Infections</t>
  </si>
  <si>
    <r>
      <t>H7N9</t>
    </r>
    <r>
      <rPr>
        <sz val="9"/>
        <rFont val="細明體"/>
        <family val="3"/>
      </rPr>
      <t xml:space="preserve">流感
</t>
    </r>
    <r>
      <rPr>
        <sz val="9"/>
        <rFont val="Times New Roman"/>
        <family val="1"/>
      </rPr>
      <t>H7N9 Influenza</t>
    </r>
  </si>
  <si>
    <r>
      <t>（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）確定病例</t>
    </r>
  </si>
  <si>
    <t xml:space="preserve"> Confirmed Cases</t>
  </si>
  <si>
    <t>流行性腮腺炎
Mumps</t>
  </si>
  <si>
    <r>
      <t xml:space="preserve">急性無力
肢體痳痺
</t>
    </r>
    <r>
      <rPr>
        <sz val="9"/>
        <rFont val="Times New Roman"/>
        <family val="1"/>
      </rPr>
      <t>Acute Flaccid Paralysis</t>
    </r>
  </si>
  <si>
    <r>
      <t xml:space="preserve">急性病毒性
A型肝炎
</t>
    </r>
    <r>
      <rPr>
        <sz val="9"/>
        <rFont val="Times New Roman"/>
        <family val="1"/>
      </rPr>
      <t>Acute Hepatitis A</t>
    </r>
  </si>
  <si>
    <t>結核病
Tuberculosis</t>
  </si>
  <si>
    <t>（2）報告病例</t>
  </si>
  <si>
    <r>
      <t xml:space="preserve">第二類法定傳染病
</t>
    </r>
    <r>
      <rPr>
        <sz val="9"/>
        <rFont val="Times New Roman"/>
        <family val="1"/>
      </rPr>
      <t>Notifiable Infectious Disease II</t>
    </r>
  </si>
  <si>
    <t>肉毒桿菌中毒
Botulism</t>
  </si>
  <si>
    <t>破傷風
Tetanus</t>
  </si>
  <si>
    <t>漢他病毒症候群
Hantavirus Syndrome</t>
  </si>
  <si>
    <r>
      <t>Table 9 - 4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Cases of Notifiable Diseases(Cont.1)</t>
    </r>
  </si>
  <si>
    <r>
      <t>Table 9 - 4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Cases of Notifiable Diseases(Cont.2)</t>
    </r>
  </si>
  <si>
    <r>
      <t>Table 9 - 4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Cases of Notifiable Diseases(Cont.End)</t>
    </r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</si>
  <si>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Ministry of Health and Welfare</t>
    </r>
  </si>
  <si>
    <r>
      <t>Table 9 - 4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Cases of Notifiable Diseases(Cont.3)</t>
    </r>
  </si>
  <si>
    <t>一○二年 
2013</t>
  </si>
  <si>
    <t>-</t>
  </si>
  <si>
    <t>…</t>
  </si>
  <si>
    <t>B 型</t>
  </si>
  <si>
    <t>C 型</t>
  </si>
  <si>
    <t>D 型</t>
  </si>
  <si>
    <t>E 型</t>
  </si>
  <si>
    <t>未定型</t>
  </si>
  <si>
    <r>
      <t>先天性德國麻疹
症候群</t>
    </r>
    <r>
      <rPr>
        <sz val="10"/>
        <color indexed="8"/>
        <rFont val="Times New Roman"/>
        <family val="1"/>
      </rPr>
      <t>Congenital Rubella Syndrome</t>
    </r>
  </si>
  <si>
    <r>
      <t>人類免疫缺乏病毒感染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HIV Infection</t>
    </r>
  </si>
  <si>
    <r>
      <t>腸病毒感染併發重症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Enterovirus Infection with Severe Complications</t>
    </r>
  </si>
  <si>
    <r>
      <t>漢生病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Hansen's Disease</t>
    </r>
  </si>
  <si>
    <r>
      <t>疱疹B病毒感染症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Herpesvirus B Infection</t>
    </r>
  </si>
  <si>
    <r>
      <t>鉤端螺旋體病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Leptospirosis</t>
    </r>
  </si>
  <si>
    <r>
      <t>梅毒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Syphilis</t>
    </r>
  </si>
  <si>
    <r>
      <t>淋病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Gonorrhea</t>
    </r>
  </si>
  <si>
    <r>
      <t>新生兒
破傷風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Neonatal Tetanus</t>
    </r>
  </si>
  <si>
    <r>
      <t xml:space="preserve">NDM-1
</t>
    </r>
    <r>
      <rPr>
        <sz val="9"/>
        <rFont val="細明體"/>
        <family val="3"/>
      </rPr>
      <t xml:space="preserve">腸道菌感染症
</t>
    </r>
    <r>
      <rPr>
        <sz val="9"/>
        <rFont val="Times New Roman"/>
        <family val="1"/>
      </rPr>
      <t>NDM-1 Enterobacteriaceae</t>
    </r>
  </si>
  <si>
    <r>
      <t xml:space="preserve">庫賈氏病
</t>
    </r>
    <r>
      <rPr>
        <sz val="9"/>
        <rFont val="Times New Roman"/>
        <family val="1"/>
      </rPr>
      <t>Creutzfeldt–Jakob Disease</t>
    </r>
  </si>
  <si>
    <r>
      <t xml:space="preserve">流感
併發症
</t>
    </r>
    <r>
      <rPr>
        <sz val="9"/>
        <rFont val="Times New Roman"/>
        <family val="1"/>
      </rPr>
      <t>Severe Complicated Influenza Case</t>
    </r>
  </si>
  <si>
    <r>
      <t xml:space="preserve">馬堡
病毒
出血熱
</t>
    </r>
    <r>
      <rPr>
        <sz val="9"/>
        <rFont val="Times New Roman"/>
        <family val="1"/>
      </rPr>
      <t>Marburg Hemorrhagic Fever</t>
    </r>
  </si>
  <si>
    <r>
      <t xml:space="preserve">黃熱病
</t>
    </r>
    <r>
      <rPr>
        <sz val="9"/>
        <rFont val="Times New Roman"/>
        <family val="1"/>
      </rPr>
      <t>Yellow Fever</t>
    </r>
  </si>
  <si>
    <r>
      <t xml:space="preserve">第四類法定傳染病
</t>
    </r>
    <r>
      <rPr>
        <sz val="9"/>
        <rFont val="Times New Roman"/>
        <family val="1"/>
      </rPr>
      <t>Notifiable Infectious Disease IV</t>
    </r>
  </si>
  <si>
    <r>
      <t xml:space="preserve">第五類法定傳染病
</t>
    </r>
    <r>
      <rPr>
        <sz val="9"/>
        <rFont val="Times New Roman"/>
        <family val="1"/>
      </rPr>
      <t>Notifiable Infectious Disease V</t>
    </r>
  </si>
  <si>
    <r>
      <t xml:space="preserve">第三類法定傳染病
</t>
    </r>
    <r>
      <rPr>
        <sz val="9"/>
        <rFont val="Times New Roman"/>
        <family val="1"/>
      </rPr>
      <t>Notifiable Infectious Disease III</t>
    </r>
  </si>
  <si>
    <r>
      <t>第三類法定傳染病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Notifiable Infectious Disease III</t>
    </r>
  </si>
  <si>
    <t>年　別
Year</t>
  </si>
  <si>
    <r>
      <t>九十七年 
2008</t>
    </r>
  </si>
  <si>
    <r>
      <t>九十八年 
2009</t>
    </r>
  </si>
  <si>
    <r>
      <t>九十九年 
2010</t>
    </r>
  </si>
  <si>
    <r>
      <t>一○○年 
2011</t>
    </r>
  </si>
  <si>
    <r>
      <t>一○一年 
2012</t>
    </r>
  </si>
  <si>
    <t>資料來源：行政院衛生福利部統計處</t>
  </si>
  <si>
    <t xml:space="preserve">      　　  .</t>
  </si>
  <si>
    <t>年　別
Year</t>
  </si>
  <si>
    <t>年　別
Year</t>
  </si>
  <si>
    <r>
      <t>九十七年 
2008</t>
    </r>
  </si>
  <si>
    <r>
      <t>九十八年 
2009</t>
    </r>
  </si>
  <si>
    <r>
      <t>九十九年 
2010</t>
    </r>
  </si>
  <si>
    <r>
      <t>一○○年 
2011</t>
    </r>
  </si>
  <si>
    <r>
      <t>一○一年 
2012</t>
    </r>
  </si>
  <si>
    <t>資料來源：行政院衛生福利部統計處</t>
  </si>
  <si>
    <r>
      <t>Table 9 - 4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Cases of Epidemics and Deaths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</si>
  <si>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</si>
  <si>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　別
</t>
    </r>
    <r>
      <rPr>
        <sz val="9"/>
        <rFont val="Times New Roman"/>
        <family val="1"/>
      </rPr>
      <t>Year</t>
    </r>
  </si>
  <si>
    <r>
      <t>總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計
</t>
    </r>
    <r>
      <rPr>
        <sz val="9"/>
        <rFont val="Times New Roman"/>
        <family val="1"/>
      </rPr>
      <t>Grand Total</t>
    </r>
  </si>
  <si>
    <r>
      <t xml:space="preserve">狂犬病
</t>
    </r>
    <r>
      <rPr>
        <sz val="9"/>
        <rFont val="Times New Roman"/>
        <family val="1"/>
      </rPr>
      <t xml:space="preserve">Rabies
</t>
    </r>
  </si>
  <si>
    <r>
      <t xml:space="preserve">登革熱
</t>
    </r>
    <r>
      <rPr>
        <sz val="9"/>
        <rFont val="Times New Roman"/>
        <family val="1"/>
      </rPr>
      <t>Dengue fever</t>
    </r>
  </si>
  <si>
    <r>
      <t xml:space="preserve">登革出血熱或登革休克症候群
</t>
    </r>
    <r>
      <rPr>
        <sz val="7"/>
        <rFont val="Times New Roman"/>
        <family val="1"/>
      </rPr>
      <t>Dengue Hemorrhagic Fever or Dengue Shock Syndrome</t>
    </r>
  </si>
  <si>
    <r>
      <t xml:space="preserve">日本
腦炎
</t>
    </r>
    <r>
      <rPr>
        <sz val="7"/>
        <rFont val="Times New Roman"/>
        <family val="1"/>
      </rPr>
      <t>Japanese Encepha-litis</t>
    </r>
  </si>
  <si>
    <r>
      <t xml:space="preserve">桿菌性痢　疾
</t>
    </r>
    <r>
      <rPr>
        <sz val="7.5"/>
        <rFont val="Times New Roman"/>
        <family val="1"/>
      </rPr>
      <t xml:space="preserve">Bacillary </t>
    </r>
    <r>
      <rPr>
        <sz val="6"/>
        <rFont val="Times New Roman"/>
        <family val="1"/>
      </rPr>
      <t>Dysentery</t>
    </r>
    <r>
      <rPr>
        <sz val="7.5"/>
        <rFont val="Times New Roman"/>
        <family val="1"/>
      </rPr>
      <t xml:space="preserve">
</t>
    </r>
  </si>
  <si>
    <r>
      <t xml:space="preserve">阿米巴性痢疾
</t>
    </r>
    <r>
      <rPr>
        <sz val="7"/>
        <rFont val="Times New Roman"/>
        <family val="1"/>
      </rPr>
      <t>Amebic Dysente-ry</t>
    </r>
  </si>
  <si>
    <r>
      <t xml:space="preserve">傷寒及
副傷寒
</t>
    </r>
    <r>
      <rPr>
        <sz val="9"/>
        <rFont val="Times New Roman"/>
        <family val="1"/>
      </rPr>
      <t>Typhoid Fever &amp; Paratyphoid Fever</t>
    </r>
  </si>
  <si>
    <r>
      <t xml:space="preserve">流行性腦　　脊髓膜炎
</t>
    </r>
    <r>
      <rPr>
        <sz val="9"/>
        <rFont val="Times New Roman"/>
        <family val="1"/>
      </rPr>
      <t>Epidemic Cerebrospinal Meningitis</t>
    </r>
  </si>
  <si>
    <r>
      <t xml:space="preserve">急性無力
肢體痳痺
</t>
    </r>
    <r>
      <rPr>
        <sz val="9"/>
        <rFont val="Times New Roman"/>
        <family val="1"/>
      </rPr>
      <t>Acute Flaccid Paralysis</t>
    </r>
  </si>
  <si>
    <r>
      <t xml:space="preserve">急性病毒性
肝炎
</t>
    </r>
    <r>
      <rPr>
        <sz val="9"/>
        <rFont val="Times New Roman"/>
        <family val="1"/>
      </rPr>
      <t>Acute Viral Hepatitis</t>
    </r>
  </si>
  <si>
    <r>
      <t xml:space="preserve">瘧疾
</t>
    </r>
    <r>
      <rPr>
        <sz val="8"/>
        <rFont val="華康中黑體"/>
        <family val="3"/>
      </rPr>
      <t xml:space="preserve">
</t>
    </r>
    <r>
      <rPr>
        <sz val="8"/>
        <rFont val="Times New Roman"/>
        <family val="1"/>
      </rPr>
      <t>Malaria</t>
    </r>
  </si>
  <si>
    <r>
      <t xml:space="preserve">恙蟲病
</t>
    </r>
    <r>
      <rPr>
        <sz val="8"/>
        <rFont val="Times New Roman"/>
        <family val="1"/>
      </rPr>
      <t>Scrub Typhus</t>
    </r>
  </si>
  <si>
    <r>
      <t xml:space="preserve">痳疹
</t>
    </r>
    <r>
      <rPr>
        <sz val="8"/>
        <rFont val="Times New Roman"/>
        <family val="1"/>
      </rPr>
      <t>Measles</t>
    </r>
  </si>
  <si>
    <r>
      <t>腸病毒感染
併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發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重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症
</t>
    </r>
    <r>
      <rPr>
        <sz val="9"/>
        <rFont val="Times New Roman"/>
        <family val="1"/>
      </rPr>
      <t>Enteroviruses Complicated Severe Case</t>
    </r>
  </si>
  <si>
    <r>
      <t xml:space="preserve">結核病
</t>
    </r>
    <r>
      <rPr>
        <sz val="9"/>
        <rFont val="Times New Roman"/>
        <family val="1"/>
      </rPr>
      <t>Tuberc-ulosis
(T.B)</t>
    </r>
  </si>
  <si>
    <r>
      <t xml:space="preserve">梅毒
</t>
    </r>
    <r>
      <rPr>
        <sz val="8"/>
        <rFont val="Times New Roman"/>
        <family val="1"/>
      </rPr>
      <t xml:space="preserve">
Syphilis</t>
    </r>
  </si>
  <si>
    <r>
      <t xml:space="preserve">淋病
</t>
    </r>
    <r>
      <rPr>
        <sz val="9"/>
        <rFont val="Times New Roman"/>
        <family val="1"/>
      </rPr>
      <t>Gonorr-hea</t>
    </r>
  </si>
  <si>
    <r>
      <t xml:space="preserve">猩紅熱
</t>
    </r>
    <r>
      <rPr>
        <sz val="9"/>
        <rFont val="Times New Roman"/>
        <family val="1"/>
      </rPr>
      <t>Scarlet Fever</t>
    </r>
  </si>
  <si>
    <r>
      <t xml:space="preserve">退伍軍人症
</t>
    </r>
    <r>
      <rPr>
        <sz val="9"/>
        <rFont val="Times New Roman"/>
        <family val="1"/>
      </rPr>
      <t>Legionellosis</t>
    </r>
  </si>
  <si>
    <r>
      <t>侵襲性</t>
    </r>
    <r>
      <rPr>
        <sz val="9"/>
        <rFont val="Times New Roman"/>
        <family val="1"/>
      </rPr>
      <t>B</t>
    </r>
    <r>
      <rPr>
        <sz val="9"/>
        <rFont val="華康中黑體"/>
        <family val="3"/>
      </rPr>
      <t xml:space="preserve">型嗜血桿菌感染症
</t>
    </r>
    <r>
      <rPr>
        <sz val="9"/>
        <rFont val="Times New Roman"/>
        <family val="1"/>
      </rPr>
      <t>Haemophilus Influenzae Type B</t>
    </r>
  </si>
  <si>
    <r>
      <t xml:space="preserve">其他
</t>
    </r>
    <r>
      <rPr>
        <sz val="9"/>
        <rFont val="Times New Roman"/>
        <family val="1"/>
      </rPr>
      <t>Others</t>
    </r>
  </si>
  <si>
    <r>
      <t xml:space="preserve">患者
</t>
    </r>
    <r>
      <rPr>
        <sz val="9"/>
        <rFont val="Times New Roman"/>
        <family val="1"/>
      </rPr>
      <t>Cases</t>
    </r>
  </si>
  <si>
    <r>
      <t>八十九年</t>
    </r>
    <r>
      <rPr>
        <sz val="9"/>
        <rFont val="Times New Roman"/>
        <family val="1"/>
      </rPr>
      <t xml:space="preserve"> 2000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</si>
  <si>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</si>
  <si>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</t>
    </r>
  </si>
  <si>
    <r>
      <t>九十四年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5</t>
    </r>
  </si>
  <si>
    <r>
      <t>九十五年</t>
    </r>
    <r>
      <rPr>
        <sz val="9"/>
        <rFont val="Times New Roman"/>
        <family val="1"/>
      </rPr>
      <t xml:space="preserve"> 2006</t>
    </r>
  </si>
  <si>
    <r>
      <t>九十六年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7</t>
    </r>
  </si>
  <si>
    <t>資料來源：行政院衛生福利部統計處</t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</si>
  <si>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Ministry of Health and Welfare</t>
    </r>
  </si>
  <si>
    <r>
      <t xml:space="preserve">      </t>
    </r>
    <r>
      <rPr>
        <sz val="9"/>
        <rFont val="細明體"/>
        <family val="3"/>
      </rPr>
      <t>　　</t>
    </r>
    <r>
      <rPr>
        <sz val="9"/>
        <rFont val="Times New Roman"/>
        <family val="1"/>
      </rPr>
      <t xml:space="preserve">  .</t>
    </r>
  </si>
  <si>
    <t xml:space="preserve"> </t>
  </si>
  <si>
    <t>-</t>
  </si>
  <si>
    <t>…</t>
  </si>
  <si>
    <t>衛生  314</t>
  </si>
  <si>
    <t>衛生  315</t>
  </si>
  <si>
    <t>衛生  316</t>
  </si>
  <si>
    <t>衛生  317</t>
  </si>
  <si>
    <t>衛生  318</t>
  </si>
  <si>
    <t>衛生  319</t>
  </si>
  <si>
    <t>衛生  320</t>
  </si>
  <si>
    <t>衛生  321</t>
  </si>
  <si>
    <t>衛生  322</t>
  </si>
  <si>
    <t>表９－４、法定傳染病病例人數（共5頁/第2頁）</t>
  </si>
  <si>
    <t>表９－４、法定傳染病病例人數（共5頁/第3頁）</t>
  </si>
  <si>
    <t>表９－４、法定傳染病病例人數（共5頁/第5頁）</t>
  </si>
  <si>
    <t>表９－４、法定傳染病病例人數（共5頁/第1頁）</t>
  </si>
  <si>
    <t>一○三年 
2014</t>
  </si>
  <si>
    <t>-</t>
  </si>
  <si>
    <t>…</t>
  </si>
  <si>
    <t>一○四年 
2015</t>
  </si>
  <si>
    <t>資料來源：行政院衛生福利部統計處</t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</si>
  <si>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Ministry of Health and Welfare</t>
    </r>
  </si>
  <si>
    <t>表９－４、法定傳染病病例人數（共5頁/第4頁）</t>
  </si>
  <si>
    <t>衛生  323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</si>
</sst>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;\-* #,##0;_-* &quot;-&quot;_-;_-@_-"/>
    <numFmt numFmtId="186" formatCode="#,##0;\-* #,##0;_-* &quot;-&quot;"/>
    <numFmt numFmtId="187" formatCode="_-* #\ ##0_-;\-* #,##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0000_);\(#,##0.000000\)"/>
  </numFmts>
  <fonts count="39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華康中嘿體"/>
      <family val="3"/>
    </font>
    <font>
      <sz val="12"/>
      <name val="新細明體"/>
      <family val="1"/>
    </font>
    <font>
      <sz val="10"/>
      <color indexed="8"/>
      <name val="Times New Roman"/>
      <family val="1"/>
    </font>
    <font>
      <sz val="16"/>
      <name val="新細明體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6" fillId="0" borderId="1" applyNumberFormat="0" applyFill="0" applyAlignment="0" applyProtection="0"/>
    <xf numFmtId="0" fontId="27" fillId="6" borderId="0" applyNumberFormat="0" applyBorder="0" applyAlignment="0" applyProtection="0"/>
    <xf numFmtId="9" fontId="4" fillId="0" borderId="0" applyFont="0" applyFill="0" applyBorder="0" applyAlignment="0" applyProtection="0"/>
    <xf numFmtId="0" fontId="32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1" borderId="8" applyNumberFormat="0" applyAlignment="0" applyProtection="0"/>
    <xf numFmtId="0" fontId="34" fillId="16" borderId="9" applyNumberFormat="0" applyAlignment="0" applyProtection="0"/>
    <xf numFmtId="0" fontId="28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35">
    <xf numFmtId="3" fontId="0" fillId="0" borderId="0" xfId="0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37" fontId="0" fillId="0" borderId="1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37" fontId="0" fillId="0" borderId="11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Border="1" applyAlignment="1">
      <alignment horizontal="center" vertical="center"/>
    </xf>
    <xf numFmtId="49" fontId="0" fillId="0" borderId="0" xfId="33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>
      <alignment vertical="center"/>
    </xf>
    <xf numFmtId="37" fontId="7" fillId="0" borderId="0" xfId="0" applyNumberFormat="1" applyFont="1" applyBorder="1" applyAlignment="1" quotePrefix="1">
      <alignment horizontal="left" vertical="center"/>
    </xf>
    <xf numFmtId="37" fontId="6" fillId="0" borderId="12" xfId="0" applyNumberFormat="1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37" fontId="6" fillId="0" borderId="0" xfId="0" applyNumberFormat="1" applyFont="1" applyBorder="1" applyAlignment="1">
      <alignment vertical="center" wrapText="1"/>
    </xf>
    <xf numFmtId="37" fontId="6" fillId="0" borderId="12" xfId="0" applyNumberFormat="1" applyFont="1" applyBorder="1" applyAlignment="1">
      <alignment vertical="center" wrapText="1"/>
    </xf>
    <xf numFmtId="37" fontId="0" fillId="0" borderId="12" xfId="0" applyNumberFormat="1" applyFont="1" applyBorder="1" applyAlignment="1">
      <alignment vertical="center"/>
    </xf>
    <xf numFmtId="37" fontId="0" fillId="0" borderId="0" xfId="0" applyNumberFormat="1" applyBorder="1" applyAlignment="1">
      <alignment horizontal="right" vertical="center"/>
    </xf>
    <xf numFmtId="49" fontId="0" fillId="0" borderId="0" xfId="33" applyNumberFormat="1" applyFont="1" applyBorder="1" applyAlignment="1" applyProtection="1">
      <alignment vertical="top"/>
      <protection/>
    </xf>
    <xf numFmtId="186" fontId="0" fillId="0" borderId="10" xfId="0" applyNumberFormat="1" applyFont="1" applyBorder="1" applyAlignment="1" quotePrefix="1">
      <alignment horizontal="center" vertical="center"/>
    </xf>
    <xf numFmtId="37" fontId="11" fillId="0" borderId="12" xfId="0" applyNumberFormat="1" applyFont="1" applyBorder="1" applyAlignment="1">
      <alignment vertical="center" wrapText="1"/>
    </xf>
    <xf numFmtId="37" fontId="0" fillId="0" borderId="13" xfId="0" applyNumberFormat="1" applyFont="1" applyBorder="1" applyAlignment="1">
      <alignment vertical="center"/>
    </xf>
    <xf numFmtId="37" fontId="7" fillId="0" borderId="13" xfId="0" applyNumberFormat="1" applyFont="1" applyBorder="1" applyAlignment="1" quotePrefix="1">
      <alignment vertical="center"/>
    </xf>
    <xf numFmtId="49" fontId="13" fillId="0" borderId="0" xfId="33" applyNumberFormat="1" applyFont="1" applyAlignment="1" applyProtection="1">
      <alignment vertical="center"/>
      <protection/>
    </xf>
    <xf numFmtId="49" fontId="5" fillId="0" borderId="0" xfId="0" applyNumberFormat="1" applyFont="1" applyBorder="1" applyAlignment="1" quotePrefix="1">
      <alignment vertical="center"/>
    </xf>
    <xf numFmtId="37" fontId="11" fillId="0" borderId="10" xfId="0" applyNumberFormat="1" applyFont="1" applyBorder="1" applyAlignment="1">
      <alignment vertical="center"/>
    </xf>
    <xf numFmtId="37" fontId="0" fillId="0" borderId="14" xfId="0" applyNumberFormat="1" applyFont="1" applyBorder="1" applyAlignment="1">
      <alignment vertical="center"/>
    </xf>
    <xf numFmtId="186" fontId="0" fillId="0" borderId="10" xfId="0" applyNumberFormat="1" applyFont="1" applyBorder="1" applyAlignment="1" quotePrefix="1">
      <alignment vertical="center"/>
    </xf>
    <xf numFmtId="37" fontId="0" fillId="0" borderId="10" xfId="0" applyNumberFormat="1" applyFont="1" applyBorder="1" applyAlignment="1">
      <alignment vertical="center"/>
    </xf>
    <xf numFmtId="37" fontId="0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13" xfId="0" applyNumberFormat="1" applyFont="1" applyBorder="1" applyAlignment="1">
      <alignment horizontal="left" vertical="center"/>
    </xf>
    <xf numFmtId="37" fontId="0" fillId="0" borderId="0" xfId="0" applyNumberFormat="1" applyFont="1" applyBorder="1" applyAlignment="1">
      <alignment horizontal="right" vertical="center" wrapText="1"/>
    </xf>
    <xf numFmtId="186" fontId="0" fillId="0" borderId="0" xfId="0" applyNumberFormat="1" applyFont="1" applyBorder="1" applyAlignment="1">
      <alignment horizontal="right" vertical="center" wrapText="1"/>
    </xf>
    <xf numFmtId="186" fontId="0" fillId="0" borderId="0" xfId="0" applyNumberFormat="1" applyFont="1" applyBorder="1" applyAlignment="1" quotePrefix="1">
      <alignment horizontal="right" vertical="center" wrapText="1"/>
    </xf>
    <xf numFmtId="3" fontId="16" fillId="0" borderId="12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vertical="center"/>
    </xf>
    <xf numFmtId="37" fontId="6" fillId="0" borderId="15" xfId="0" applyNumberFormat="1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horizontal="center" vertical="center"/>
    </xf>
    <xf numFmtId="191" fontId="7" fillId="0" borderId="16" xfId="0" applyNumberFormat="1" applyFont="1" applyBorder="1" applyAlignment="1">
      <alignment horizontal="center" vertical="center" wrapText="1"/>
    </xf>
    <xf numFmtId="37" fontId="7" fillId="0" borderId="16" xfId="0" applyNumberFormat="1" applyFont="1" applyBorder="1" applyAlignment="1" quotePrefix="1">
      <alignment vertical="center" wrapText="1"/>
    </xf>
    <xf numFmtId="37" fontId="7" fillId="0" borderId="17" xfId="0" applyNumberFormat="1" applyFont="1" applyBorder="1" applyAlignment="1">
      <alignment horizontal="center" vertical="center"/>
    </xf>
    <xf numFmtId="49" fontId="7" fillId="0" borderId="0" xfId="33" applyNumberFormat="1" applyFont="1" applyBorder="1" applyAlignment="1" applyProtection="1">
      <alignment vertical="top"/>
      <protection/>
    </xf>
    <xf numFmtId="49" fontId="20" fillId="0" borderId="0" xfId="33" applyNumberFormat="1" applyFont="1" applyAlignment="1" applyProtection="1">
      <alignment vertical="center"/>
      <protection/>
    </xf>
    <xf numFmtId="37" fontId="7" fillId="0" borderId="16" xfId="0" applyNumberFormat="1" applyFont="1" applyBorder="1" applyAlignment="1">
      <alignment vertical="center" wrapText="1"/>
    </xf>
    <xf numFmtId="37" fontId="7" fillId="0" borderId="16" xfId="0" applyNumberFormat="1" applyFont="1" applyBorder="1" applyAlignment="1">
      <alignment vertical="center"/>
    </xf>
    <xf numFmtId="37" fontId="7" fillId="0" borderId="17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horizontal="center" vertical="center" wrapText="1"/>
    </xf>
    <xf numFmtId="191" fontId="6" fillId="0" borderId="16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 quotePrefix="1">
      <alignment horizontal="right" vertical="center"/>
    </xf>
    <xf numFmtId="37" fontId="6" fillId="0" borderId="0" xfId="0" applyNumberFormat="1" applyFont="1" applyBorder="1" applyAlignment="1" quotePrefix="1">
      <alignment horizontal="center" vertical="center"/>
    </xf>
    <xf numFmtId="186" fontId="0" fillId="0" borderId="0" xfId="0" applyNumberFormat="1" applyFont="1" applyBorder="1" applyAlignment="1">
      <alignment horizontal="right" vertical="center"/>
    </xf>
    <xf numFmtId="37" fontId="6" fillId="0" borderId="16" xfId="0" applyNumberFormat="1" applyFont="1" applyBorder="1" applyAlignment="1" quotePrefix="1">
      <alignment vertical="center" wrapText="1"/>
    </xf>
    <xf numFmtId="3" fontId="0" fillId="0" borderId="0" xfId="0" applyBorder="1" applyAlignment="1">
      <alignment vertical="center"/>
    </xf>
    <xf numFmtId="37" fontId="6" fillId="0" borderId="16" xfId="0" applyNumberFormat="1" applyFont="1" applyBorder="1" applyAlignment="1" quotePrefix="1">
      <alignment horizontal="center"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 quotePrefix="1">
      <alignment horizontal="right" vertical="center"/>
    </xf>
    <xf numFmtId="37" fontId="6" fillId="0" borderId="17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 quotePrefix="1">
      <alignment vertical="center"/>
    </xf>
    <xf numFmtId="186" fontId="0" fillId="0" borderId="14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vertical="center"/>
    </xf>
    <xf numFmtId="37" fontId="0" fillId="0" borderId="0" xfId="0" applyNumberFormat="1" applyBorder="1" applyAlignment="1">
      <alignment horizontal="right" vertical="center"/>
    </xf>
    <xf numFmtId="37" fontId="0" fillId="0" borderId="0" xfId="0" applyNumberFormat="1" applyFont="1" applyBorder="1" applyAlignment="1">
      <alignment horizontal="center" vertical="center"/>
    </xf>
    <xf numFmtId="37" fontId="0" fillId="0" borderId="0" xfId="0" applyNumberFormat="1" applyFont="1" applyBorder="1" applyAlignment="1">
      <alignment horizontal="right" vertical="center" wrapText="1"/>
    </xf>
    <xf numFmtId="37" fontId="11" fillId="0" borderId="18" xfId="0" applyNumberFormat="1" applyFont="1" applyBorder="1" applyAlignment="1">
      <alignment horizontal="center" vertical="center" wrapText="1"/>
    </xf>
    <xf numFmtId="37" fontId="11" fillId="0" borderId="19" xfId="0" applyNumberFormat="1" applyFont="1" applyBorder="1" applyAlignment="1">
      <alignment horizontal="center" vertical="center" wrapText="1"/>
    </xf>
    <xf numFmtId="37" fontId="11" fillId="0" borderId="20" xfId="0" applyNumberFormat="1" applyFont="1" applyBorder="1" applyAlignment="1">
      <alignment horizontal="center" vertical="center" wrapText="1"/>
    </xf>
    <xf numFmtId="37" fontId="11" fillId="0" borderId="21" xfId="0" applyNumberFormat="1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vertical="center"/>
    </xf>
    <xf numFmtId="37" fontId="6" fillId="0" borderId="22" xfId="0" applyNumberFormat="1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37" fontId="6" fillId="0" borderId="15" xfId="0" applyNumberFormat="1" applyFont="1" applyBorder="1" applyAlignment="1">
      <alignment horizontal="center" vertical="center" wrapText="1"/>
    </xf>
    <xf numFmtId="37" fontId="6" fillId="0" borderId="24" xfId="0" applyNumberFormat="1" applyFont="1" applyBorder="1" applyAlignment="1">
      <alignment horizontal="center" vertical="center" wrapText="1"/>
    </xf>
    <xf numFmtId="37" fontId="6" fillId="0" borderId="25" xfId="0" applyNumberFormat="1" applyFont="1" applyBorder="1" applyAlignment="1">
      <alignment horizontal="center" vertical="center" wrapText="1"/>
    </xf>
    <xf numFmtId="37" fontId="6" fillId="0" borderId="26" xfId="0" applyNumberFormat="1" applyFont="1" applyBorder="1" applyAlignment="1">
      <alignment horizontal="center" vertical="center" wrapText="1"/>
    </xf>
    <xf numFmtId="37" fontId="6" fillId="0" borderId="27" xfId="0" applyNumberFormat="1" applyFont="1" applyBorder="1" applyAlignment="1">
      <alignment horizontal="center" vertical="center" wrapText="1"/>
    </xf>
    <xf numFmtId="37" fontId="6" fillId="0" borderId="28" xfId="0" applyNumberFormat="1" applyFont="1" applyBorder="1" applyAlignment="1">
      <alignment horizontal="center" vertical="center" wrapText="1"/>
    </xf>
    <xf numFmtId="37" fontId="6" fillId="0" borderId="26" xfId="0" applyNumberFormat="1" applyFont="1" applyBorder="1" applyAlignment="1" quotePrefix="1">
      <alignment horizontal="center" vertical="center" wrapText="1"/>
    </xf>
    <xf numFmtId="37" fontId="0" fillId="0" borderId="16" xfId="0" applyNumberFormat="1" applyFont="1" applyBorder="1" applyAlignment="1" quotePrefix="1">
      <alignment horizontal="center" vertical="center" wrapText="1"/>
    </xf>
    <xf numFmtId="37" fontId="0" fillId="0" borderId="28" xfId="0" applyNumberFormat="1" applyFont="1" applyBorder="1" applyAlignment="1" quotePrefix="1">
      <alignment horizontal="center" vertical="center" wrapText="1"/>
    </xf>
    <xf numFmtId="37" fontId="6" fillId="0" borderId="13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 wrapText="1"/>
    </xf>
    <xf numFmtId="37" fontId="6" fillId="0" borderId="3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 quotePrefix="1">
      <alignment horizontal="center" vertical="center"/>
    </xf>
    <xf numFmtId="186" fontId="0" fillId="0" borderId="0" xfId="0" applyNumberFormat="1" applyFont="1" applyBorder="1" applyAlignment="1" quotePrefix="1">
      <alignment horizontal="center" vertical="center"/>
    </xf>
    <xf numFmtId="186" fontId="0" fillId="0" borderId="0" xfId="0" applyNumberFormat="1" applyFont="1" applyBorder="1" applyAlignment="1" quotePrefix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49" fontId="13" fillId="0" borderId="0" xfId="33" applyNumberFormat="1" applyFont="1" applyAlignment="1" applyProtection="1">
      <alignment horizontal="center" vertical="center"/>
      <protection/>
    </xf>
    <xf numFmtId="186" fontId="0" fillId="0" borderId="0" xfId="0" applyNumberFormat="1" applyFont="1" applyBorder="1" applyAlignment="1" quotePrefix="1">
      <alignment horizontal="right" vertical="center" wrapText="1"/>
    </xf>
    <xf numFmtId="37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 wrapText="1"/>
    </xf>
    <xf numFmtId="37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 quotePrefix="1">
      <alignment horizontal="center" vertical="center"/>
    </xf>
    <xf numFmtId="49" fontId="0" fillId="0" borderId="0" xfId="33" applyNumberFormat="1" applyFont="1" applyBorder="1" applyAlignment="1" applyProtection="1">
      <alignment vertical="top"/>
      <protection/>
    </xf>
    <xf numFmtId="3" fontId="0" fillId="0" borderId="0" xfId="0" applyBorder="1" applyAlignment="1">
      <alignment vertical="top"/>
    </xf>
    <xf numFmtId="186" fontId="0" fillId="0" borderId="0" xfId="0" applyNumberFormat="1" applyFont="1" applyBorder="1" applyAlignment="1">
      <alignment horizontal="center" vertical="center"/>
    </xf>
    <xf numFmtId="37" fontId="0" fillId="0" borderId="0" xfId="0" applyNumberFormat="1" applyFont="1" applyBorder="1" applyAlignment="1" quotePrefix="1">
      <alignment horizontal="center" vertical="center" wrapText="1"/>
    </xf>
    <xf numFmtId="37" fontId="11" fillId="0" borderId="27" xfId="0" applyNumberFormat="1" applyFont="1" applyBorder="1" applyAlignment="1">
      <alignment horizontal="center" vertical="center" wrapText="1"/>
    </xf>
    <xf numFmtId="37" fontId="11" fillId="0" borderId="28" xfId="0" applyNumberFormat="1" applyFont="1" applyBorder="1" applyAlignment="1">
      <alignment horizontal="center" vertical="center" wrapText="1"/>
    </xf>
    <xf numFmtId="37" fontId="7" fillId="0" borderId="18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31" xfId="0" applyNumberFormat="1" applyFont="1" applyBorder="1" applyAlignment="1">
      <alignment horizontal="center" vertical="center" wrapText="1"/>
    </xf>
    <xf numFmtId="37" fontId="11" fillId="0" borderId="12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11" fillId="0" borderId="15" xfId="0" applyNumberFormat="1" applyFont="1" applyBorder="1" applyAlignment="1">
      <alignment horizontal="center" vertical="center" wrapText="1"/>
    </xf>
    <xf numFmtId="37" fontId="0" fillId="0" borderId="30" xfId="0" applyNumberFormat="1" applyFont="1" applyBorder="1" applyAlignment="1">
      <alignment horizontal="center" vertical="center" wrapText="1"/>
    </xf>
    <xf numFmtId="37" fontId="0" fillId="0" borderId="24" xfId="0" applyNumberFormat="1" applyFont="1" applyBorder="1" applyAlignment="1">
      <alignment horizontal="center" vertical="center" wrapText="1"/>
    </xf>
    <xf numFmtId="37" fontId="7" fillId="0" borderId="26" xfId="0" applyNumberFormat="1" applyFont="1" applyBorder="1" applyAlignment="1" quotePrefix="1">
      <alignment horizontal="center" vertical="center" wrapText="1"/>
    </xf>
    <xf numFmtId="37" fontId="7" fillId="0" borderId="16" xfId="0" applyNumberFormat="1" applyFont="1" applyBorder="1" applyAlignment="1" quotePrefix="1">
      <alignment horizontal="center" vertical="center" wrapText="1"/>
    </xf>
    <xf numFmtId="37" fontId="7" fillId="0" borderId="28" xfId="0" applyNumberFormat="1" applyFont="1" applyBorder="1" applyAlignment="1" quotePrefix="1">
      <alignment horizontal="center" vertical="center" wrapText="1"/>
    </xf>
    <xf numFmtId="37" fontId="11" fillId="0" borderId="16" xfId="0" applyNumberFormat="1" applyFont="1" applyBorder="1" applyAlignment="1">
      <alignment horizontal="center" vertical="center" wrapText="1"/>
    </xf>
    <xf numFmtId="37" fontId="11" fillId="0" borderId="31" xfId="0" applyNumberFormat="1" applyFont="1" applyBorder="1" applyAlignment="1">
      <alignment horizontal="center" vertical="center" wrapText="1"/>
    </xf>
    <xf numFmtId="37" fontId="11" fillId="0" borderId="23" xfId="0" applyNumberFormat="1" applyFont="1" applyBorder="1" applyAlignment="1">
      <alignment horizontal="center" vertical="center" wrapText="1"/>
    </xf>
    <xf numFmtId="37" fontId="6" fillId="0" borderId="32" xfId="0" applyNumberFormat="1" applyFont="1" applyBorder="1" applyAlignment="1">
      <alignment horizontal="center" vertical="center" wrapText="1"/>
    </xf>
    <xf numFmtId="3" fontId="16" fillId="0" borderId="12" xfId="0" applyFont="1" applyBorder="1" applyAlignment="1">
      <alignment horizontal="center" vertical="center" wrapText="1"/>
    </xf>
    <xf numFmtId="3" fontId="17" fillId="0" borderId="12" xfId="0" applyFont="1" applyBorder="1" applyAlignment="1">
      <alignment horizontal="center" vertical="center" wrapText="1"/>
    </xf>
    <xf numFmtId="37" fontId="0" fillId="0" borderId="32" xfId="0" applyNumberFormat="1" applyFont="1" applyBorder="1" applyAlignment="1">
      <alignment horizontal="center" vertical="center" wrapText="1"/>
    </xf>
    <xf numFmtId="37" fontId="0" fillId="0" borderId="23" xfId="0" applyNumberFormat="1" applyFont="1" applyBorder="1" applyAlignment="1">
      <alignment horizontal="center" vertical="center" wrapText="1"/>
    </xf>
    <xf numFmtId="37" fontId="11" fillId="0" borderId="32" xfId="0" applyNumberFormat="1" applyFont="1" applyBorder="1" applyAlignment="1">
      <alignment horizontal="center" vertical="center" wrapText="1"/>
    </xf>
    <xf numFmtId="37" fontId="0" fillId="0" borderId="19" xfId="0" applyNumberFormat="1" applyFont="1" applyBorder="1" applyAlignment="1">
      <alignment horizontal="center" vertical="center"/>
    </xf>
    <xf numFmtId="37" fontId="0" fillId="0" borderId="20" xfId="0" applyNumberFormat="1" applyFont="1" applyBorder="1" applyAlignment="1">
      <alignment horizontal="center" vertical="center"/>
    </xf>
    <xf numFmtId="37" fontId="0" fillId="0" borderId="12" xfId="0" applyNumberFormat="1" applyFont="1" applyBorder="1" applyAlignment="1">
      <alignment horizontal="center" vertical="center" wrapText="1"/>
    </xf>
    <xf numFmtId="37" fontId="7" fillId="0" borderId="12" xfId="0" applyNumberFormat="1" applyFont="1" applyBorder="1" applyAlignment="1">
      <alignment horizontal="center" vertical="center" wrapText="1"/>
    </xf>
    <xf numFmtId="37" fontId="11" fillId="0" borderId="0" xfId="0" applyNumberFormat="1" applyFont="1" applyBorder="1" applyAlignment="1">
      <alignment horizontal="right" vertical="center"/>
    </xf>
    <xf numFmtId="37" fontId="11" fillId="0" borderId="24" xfId="0" applyNumberFormat="1" applyFont="1" applyBorder="1" applyAlignment="1">
      <alignment horizontal="center" vertical="center" wrapText="1"/>
    </xf>
    <xf numFmtId="3" fontId="16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>
      <alignment vertical="center" wrapText="1"/>
    </xf>
    <xf numFmtId="37" fontId="11" fillId="0" borderId="33" xfId="0" applyNumberFormat="1" applyFont="1" applyBorder="1" applyAlignment="1">
      <alignment horizontal="center" vertical="center" wrapText="1"/>
    </xf>
    <xf numFmtId="37" fontId="11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9" sqref="C19"/>
    </sheetView>
  </sheetViews>
  <sheetFormatPr defaultColWidth="5.16015625" defaultRowHeight="19.5" customHeight="1"/>
  <cols>
    <col min="1" max="1" width="13.83203125" style="1" customWidth="1"/>
    <col min="2" max="2" width="6.5" style="1" customWidth="1"/>
    <col min="3" max="4" width="6.83203125" style="1" customWidth="1"/>
    <col min="5" max="5" width="6.33203125" style="1" customWidth="1"/>
    <col min="6" max="6" width="5.5" style="1" customWidth="1"/>
    <col min="7" max="8" width="6.83203125" style="1" customWidth="1"/>
    <col min="9" max="9" width="6.33203125" style="1" customWidth="1"/>
    <col min="10" max="10" width="6" style="1" customWidth="1"/>
    <col min="11" max="11" width="5.33203125" style="1" customWidth="1"/>
    <col min="12" max="12" width="5.66015625" style="1" customWidth="1"/>
    <col min="13" max="13" width="5" style="1" customWidth="1"/>
    <col min="14" max="15" width="6" style="1" customWidth="1"/>
    <col min="16" max="17" width="5.5" style="1" customWidth="1"/>
    <col min="18" max="19" width="6.66015625" style="1" customWidth="1"/>
    <col min="20" max="20" width="6.83203125" style="1" customWidth="1"/>
    <col min="21" max="21" width="6.16015625" style="1" customWidth="1"/>
    <col min="22" max="22" width="5.66015625" style="1" customWidth="1"/>
    <col min="23" max="23" width="6.5" style="1" customWidth="1"/>
    <col min="24" max="24" width="6.83203125" style="1" customWidth="1"/>
    <col min="25" max="27" width="6.33203125" style="1" customWidth="1"/>
    <col min="28" max="28" width="5.16015625" style="1" customWidth="1"/>
    <col min="29" max="29" width="6.33203125" style="1" customWidth="1"/>
    <col min="30" max="30" width="6.83203125" style="1" customWidth="1"/>
    <col min="31" max="31" width="6.33203125" style="1" customWidth="1"/>
    <col min="32" max="32" width="8.33203125" style="1" customWidth="1"/>
    <col min="33" max="33" width="11.16015625" style="1" customWidth="1"/>
    <col min="34" max="44" width="9.16015625" style="1" customWidth="1"/>
    <col min="45" max="54" width="8.5" style="1" customWidth="1"/>
    <col min="55" max="55" width="9.66015625" style="1" customWidth="1"/>
    <col min="56" max="56" width="8.5" style="1" customWidth="1"/>
    <col min="57" max="16384" width="5.16015625" style="1" customWidth="1"/>
  </cols>
  <sheetData>
    <row r="1" spans="1:31" s="4" customFormat="1" ht="15.75" customHeight="1">
      <c r="A1" s="4" t="s">
        <v>151</v>
      </c>
      <c r="I1" s="62"/>
      <c r="AE1" s="7" t="s">
        <v>152</v>
      </c>
    </row>
    <row r="2" spans="1:31" s="8" customFormat="1" ht="19.5" customHeight="1">
      <c r="A2" s="87" t="s">
        <v>163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91" t="s">
        <v>113</v>
      </c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ht="18.75" customHeight="1"/>
    <row r="4" spans="1:31" ht="12.75" customHeight="1" thickBot="1">
      <c r="A4" s="11" t="s">
        <v>0</v>
      </c>
      <c r="AD4" s="65" t="s">
        <v>114</v>
      </c>
      <c r="AE4" s="65"/>
    </row>
    <row r="5" spans="1:56" s="6" customFormat="1" ht="54.75" customHeight="1">
      <c r="A5" s="81" t="s">
        <v>115</v>
      </c>
      <c r="B5" s="73" t="s">
        <v>116</v>
      </c>
      <c r="C5" s="73" t="s">
        <v>117</v>
      </c>
      <c r="D5" s="73" t="s">
        <v>118</v>
      </c>
      <c r="E5" s="77" t="s">
        <v>119</v>
      </c>
      <c r="F5" s="78"/>
      <c r="G5" s="73" t="s">
        <v>120</v>
      </c>
      <c r="H5" s="73" t="s">
        <v>121</v>
      </c>
      <c r="I5" s="73" t="s">
        <v>122</v>
      </c>
      <c r="J5" s="77" t="s">
        <v>123</v>
      </c>
      <c r="K5" s="78"/>
      <c r="L5" s="77" t="s">
        <v>124</v>
      </c>
      <c r="M5" s="78"/>
      <c r="N5" s="77" t="s">
        <v>125</v>
      </c>
      <c r="O5" s="78"/>
      <c r="P5" s="84" t="s">
        <v>126</v>
      </c>
      <c r="Q5" s="78"/>
      <c r="R5" s="73" t="s">
        <v>127</v>
      </c>
      <c r="S5" s="73" t="s">
        <v>128</v>
      </c>
      <c r="T5" s="73" t="s">
        <v>129</v>
      </c>
      <c r="U5" s="77" t="s">
        <v>130</v>
      </c>
      <c r="V5" s="78"/>
      <c r="W5" s="73" t="s">
        <v>131</v>
      </c>
      <c r="X5" s="73" t="s">
        <v>132</v>
      </c>
      <c r="Y5" s="73" t="s">
        <v>133</v>
      </c>
      <c r="Z5" s="73" t="s">
        <v>134</v>
      </c>
      <c r="AA5" s="77" t="s">
        <v>135</v>
      </c>
      <c r="AB5" s="78"/>
      <c r="AC5" s="77" t="s">
        <v>136</v>
      </c>
      <c r="AD5" s="78"/>
      <c r="AE5" s="77" t="s">
        <v>137</v>
      </c>
      <c r="AG5" s="101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</row>
    <row r="6" spans="1:56" s="6" customFormat="1" ht="54.75" customHeight="1">
      <c r="A6" s="82"/>
      <c r="B6" s="74"/>
      <c r="C6" s="74"/>
      <c r="D6" s="74"/>
      <c r="E6" s="79"/>
      <c r="F6" s="80"/>
      <c r="G6" s="74"/>
      <c r="H6" s="74"/>
      <c r="I6" s="74"/>
      <c r="J6" s="79"/>
      <c r="K6" s="80"/>
      <c r="L6" s="79"/>
      <c r="M6" s="80"/>
      <c r="N6" s="79"/>
      <c r="O6" s="80"/>
      <c r="P6" s="85"/>
      <c r="Q6" s="80"/>
      <c r="R6" s="74"/>
      <c r="S6" s="74"/>
      <c r="T6" s="74"/>
      <c r="U6" s="79"/>
      <c r="V6" s="80"/>
      <c r="W6" s="74"/>
      <c r="X6" s="74"/>
      <c r="Y6" s="74"/>
      <c r="Z6" s="74"/>
      <c r="AA6" s="79"/>
      <c r="AB6" s="80"/>
      <c r="AC6" s="79"/>
      <c r="AD6" s="80"/>
      <c r="AE6" s="79"/>
      <c r="AG6" s="101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</row>
    <row r="7" spans="1:56" ht="37.5" customHeight="1">
      <c r="A7" s="83"/>
      <c r="B7" s="12" t="s">
        <v>138</v>
      </c>
      <c r="C7" s="12" t="s">
        <v>138</v>
      </c>
      <c r="D7" s="12" t="s">
        <v>138</v>
      </c>
      <c r="E7" s="75" t="s">
        <v>138</v>
      </c>
      <c r="F7" s="76"/>
      <c r="G7" s="12" t="s">
        <v>138</v>
      </c>
      <c r="H7" s="12" t="s">
        <v>138</v>
      </c>
      <c r="I7" s="12" t="s">
        <v>138</v>
      </c>
      <c r="J7" s="75" t="s">
        <v>138</v>
      </c>
      <c r="K7" s="76"/>
      <c r="L7" s="75" t="s">
        <v>138</v>
      </c>
      <c r="M7" s="76"/>
      <c r="N7" s="75" t="s">
        <v>138</v>
      </c>
      <c r="O7" s="76"/>
      <c r="P7" s="86" t="s">
        <v>138</v>
      </c>
      <c r="Q7" s="76"/>
      <c r="R7" s="12" t="s">
        <v>138</v>
      </c>
      <c r="S7" s="12" t="s">
        <v>138</v>
      </c>
      <c r="T7" s="12" t="s">
        <v>138</v>
      </c>
      <c r="U7" s="75" t="s">
        <v>138</v>
      </c>
      <c r="V7" s="76"/>
      <c r="W7" s="12" t="s">
        <v>138</v>
      </c>
      <c r="X7" s="12" t="s">
        <v>138</v>
      </c>
      <c r="Y7" s="12" t="s">
        <v>138</v>
      </c>
      <c r="Z7" s="12" t="s">
        <v>138</v>
      </c>
      <c r="AA7" s="75" t="s">
        <v>138</v>
      </c>
      <c r="AB7" s="76"/>
      <c r="AC7" s="75" t="s">
        <v>138</v>
      </c>
      <c r="AD7" s="76"/>
      <c r="AE7" s="38" t="s">
        <v>138</v>
      </c>
      <c r="AG7" s="101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7" ht="19.5" customHeight="1" hidden="1">
      <c r="A8" s="49" t="s">
        <v>139</v>
      </c>
      <c r="B8" s="50">
        <f>SUM(C8:AE8)</f>
        <v>835</v>
      </c>
      <c r="C8" s="51">
        <v>0</v>
      </c>
      <c r="D8" s="51">
        <v>0</v>
      </c>
      <c r="E8" s="100">
        <v>0</v>
      </c>
      <c r="F8" s="100"/>
      <c r="G8" s="51">
        <v>0</v>
      </c>
      <c r="H8" s="52">
        <v>176</v>
      </c>
      <c r="I8" s="52">
        <v>1</v>
      </c>
      <c r="J8" s="88">
        <v>0</v>
      </c>
      <c r="K8" s="88"/>
      <c r="L8" s="89">
        <v>1</v>
      </c>
      <c r="M8" s="89"/>
      <c r="N8" s="89">
        <v>1</v>
      </c>
      <c r="O8" s="89"/>
      <c r="P8" s="89">
        <v>1</v>
      </c>
      <c r="Q8" s="89"/>
      <c r="R8" s="52">
        <v>3</v>
      </c>
      <c r="S8" s="52">
        <v>43</v>
      </c>
      <c r="T8" s="52">
        <v>3</v>
      </c>
      <c r="U8" s="93">
        <v>4</v>
      </c>
      <c r="V8" s="93"/>
      <c r="W8" s="52">
        <v>449</v>
      </c>
      <c r="X8" s="52">
        <v>137</v>
      </c>
      <c r="Y8" s="52">
        <v>5</v>
      </c>
      <c r="Z8" s="52">
        <v>0</v>
      </c>
      <c r="AA8" s="88">
        <v>0</v>
      </c>
      <c r="AB8" s="88"/>
      <c r="AC8" s="88">
        <v>0</v>
      </c>
      <c r="AD8" s="88"/>
      <c r="AE8" s="52">
        <v>11</v>
      </c>
      <c r="AG8" s="53"/>
      <c r="AH8" s="51"/>
      <c r="AI8" s="51"/>
      <c r="AJ8" s="51"/>
      <c r="AK8" s="51"/>
      <c r="AL8" s="51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1"/>
    </row>
    <row r="9" spans="1:57" ht="19.5" customHeight="1" hidden="1">
      <c r="A9" s="49" t="s">
        <v>140</v>
      </c>
      <c r="B9" s="50">
        <f>SUM(C9:AE9)</f>
        <v>944</v>
      </c>
      <c r="C9" s="51">
        <v>0</v>
      </c>
      <c r="D9" s="51">
        <v>0</v>
      </c>
      <c r="E9" s="100">
        <v>0</v>
      </c>
      <c r="F9" s="100"/>
      <c r="G9" s="51">
        <v>0</v>
      </c>
      <c r="H9" s="52">
        <v>375</v>
      </c>
      <c r="I9" s="52">
        <v>3</v>
      </c>
      <c r="J9" s="89">
        <v>2</v>
      </c>
      <c r="K9" s="89"/>
      <c r="L9" s="89">
        <v>1</v>
      </c>
      <c r="M9" s="89"/>
      <c r="N9" s="88">
        <v>0</v>
      </c>
      <c r="O9" s="88"/>
      <c r="P9" s="89">
        <v>4</v>
      </c>
      <c r="Q9" s="89"/>
      <c r="R9" s="52">
        <v>0</v>
      </c>
      <c r="S9" s="52">
        <v>29</v>
      </c>
      <c r="T9" s="52">
        <v>0</v>
      </c>
      <c r="U9" s="93">
        <v>7</v>
      </c>
      <c r="V9" s="93"/>
      <c r="W9" s="52">
        <v>385</v>
      </c>
      <c r="X9" s="52">
        <v>97</v>
      </c>
      <c r="Y9" s="52">
        <v>15</v>
      </c>
      <c r="Z9" s="52">
        <v>1</v>
      </c>
      <c r="AA9" s="89">
        <v>9</v>
      </c>
      <c r="AB9" s="89"/>
      <c r="AC9" s="89">
        <v>2</v>
      </c>
      <c r="AD9" s="89"/>
      <c r="AE9" s="52">
        <v>14</v>
      </c>
      <c r="AG9" s="2"/>
      <c r="AH9" s="51"/>
      <c r="AI9" s="51"/>
      <c r="AJ9" s="51"/>
      <c r="AK9" s="51"/>
      <c r="AL9" s="51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1"/>
    </row>
    <row r="10" spans="1:57" ht="19.5" customHeight="1" hidden="1">
      <c r="A10" s="49" t="s">
        <v>141</v>
      </c>
      <c r="B10" s="50">
        <f>SUM(C10:AE10)</f>
        <v>712</v>
      </c>
      <c r="C10" s="51">
        <v>1</v>
      </c>
      <c r="D10" s="51">
        <v>4</v>
      </c>
      <c r="E10" s="90">
        <v>1</v>
      </c>
      <c r="F10" s="90"/>
      <c r="G10" s="51">
        <v>1</v>
      </c>
      <c r="H10" s="52">
        <v>9</v>
      </c>
      <c r="I10" s="52">
        <v>1</v>
      </c>
      <c r="J10" s="89">
        <v>2</v>
      </c>
      <c r="K10" s="89"/>
      <c r="L10" s="89">
        <v>2</v>
      </c>
      <c r="M10" s="89"/>
      <c r="N10" s="89">
        <v>1</v>
      </c>
      <c r="O10" s="89"/>
      <c r="P10" s="89">
        <v>15</v>
      </c>
      <c r="Q10" s="89"/>
      <c r="R10" s="52">
        <v>0</v>
      </c>
      <c r="S10" s="52">
        <v>39</v>
      </c>
      <c r="T10" s="52">
        <v>0</v>
      </c>
      <c r="U10" s="93">
        <v>3</v>
      </c>
      <c r="V10" s="93"/>
      <c r="W10" s="52">
        <v>496</v>
      </c>
      <c r="X10" s="52">
        <v>73</v>
      </c>
      <c r="Y10" s="52">
        <v>17</v>
      </c>
      <c r="Z10" s="52">
        <v>3</v>
      </c>
      <c r="AA10" s="89">
        <v>32</v>
      </c>
      <c r="AB10" s="89"/>
      <c r="AC10" s="89">
        <v>1</v>
      </c>
      <c r="AD10" s="89"/>
      <c r="AE10" s="52">
        <v>11</v>
      </c>
      <c r="AG10" s="2"/>
      <c r="AH10" s="51"/>
      <c r="AI10" s="51"/>
      <c r="AJ10" s="51"/>
      <c r="AK10" s="51"/>
      <c r="AL10" s="51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1"/>
    </row>
    <row r="11" spans="1:57" ht="19.5" customHeight="1" hidden="1">
      <c r="A11" s="49" t="s">
        <v>142</v>
      </c>
      <c r="B11" s="63">
        <v>585</v>
      </c>
      <c r="C11" s="34" t="s">
        <v>149</v>
      </c>
      <c r="D11" s="34">
        <v>3</v>
      </c>
      <c r="E11" s="94" t="s">
        <v>149</v>
      </c>
      <c r="F11" s="94"/>
      <c r="G11" s="34">
        <v>3</v>
      </c>
      <c r="H11" s="35">
        <v>32</v>
      </c>
      <c r="I11" s="35">
        <v>5</v>
      </c>
      <c r="J11" s="92">
        <v>1</v>
      </c>
      <c r="K11" s="92"/>
      <c r="L11" s="94" t="s">
        <v>149</v>
      </c>
      <c r="M11" s="94"/>
      <c r="N11" s="94" t="s">
        <v>149</v>
      </c>
      <c r="O11" s="94"/>
      <c r="P11" s="92">
        <v>5</v>
      </c>
      <c r="Q11" s="92"/>
      <c r="R11" s="34" t="s">
        <v>149</v>
      </c>
      <c r="S11" s="35">
        <v>77</v>
      </c>
      <c r="T11" s="34" t="s">
        <v>149</v>
      </c>
      <c r="U11" s="92">
        <v>1</v>
      </c>
      <c r="V11" s="92"/>
      <c r="W11" s="35">
        <v>335</v>
      </c>
      <c r="X11" s="35">
        <v>64</v>
      </c>
      <c r="Y11" s="35">
        <v>12</v>
      </c>
      <c r="Z11" s="35">
        <v>18</v>
      </c>
      <c r="AA11" s="92">
        <v>5</v>
      </c>
      <c r="AB11" s="92"/>
      <c r="AC11" s="92">
        <v>1</v>
      </c>
      <c r="AD11" s="92"/>
      <c r="AE11" s="35">
        <v>23</v>
      </c>
      <c r="AG11" s="2"/>
      <c r="AH11" s="51"/>
      <c r="AI11" s="51"/>
      <c r="AJ11" s="51"/>
      <c r="AK11" s="51"/>
      <c r="AL11" s="51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1"/>
    </row>
    <row r="12" spans="1:57" ht="19.5" customHeight="1">
      <c r="A12" s="49" t="s">
        <v>143</v>
      </c>
      <c r="B12" s="63">
        <v>718</v>
      </c>
      <c r="C12" s="34" t="s">
        <v>149</v>
      </c>
      <c r="D12" s="34" t="s">
        <v>149</v>
      </c>
      <c r="E12" s="94" t="s">
        <v>149</v>
      </c>
      <c r="F12" s="94"/>
      <c r="G12" s="34">
        <v>3</v>
      </c>
      <c r="H12" s="35">
        <v>74</v>
      </c>
      <c r="I12" s="35">
        <v>6</v>
      </c>
      <c r="J12" s="94" t="s">
        <v>149</v>
      </c>
      <c r="K12" s="94"/>
      <c r="L12" s="92">
        <v>1</v>
      </c>
      <c r="M12" s="92"/>
      <c r="N12" s="94" t="s">
        <v>149</v>
      </c>
      <c r="O12" s="94"/>
      <c r="P12" s="92">
        <v>10</v>
      </c>
      <c r="Q12" s="92"/>
      <c r="R12" s="34" t="s">
        <v>149</v>
      </c>
      <c r="S12" s="35">
        <v>44</v>
      </c>
      <c r="T12" s="34" t="s">
        <v>149</v>
      </c>
      <c r="U12" s="92">
        <v>1</v>
      </c>
      <c r="V12" s="92"/>
      <c r="W12" s="35">
        <v>425</v>
      </c>
      <c r="X12" s="35">
        <v>95</v>
      </c>
      <c r="Y12" s="35">
        <v>17</v>
      </c>
      <c r="Z12" s="35">
        <v>14</v>
      </c>
      <c r="AA12" s="92">
        <v>2</v>
      </c>
      <c r="AB12" s="92"/>
      <c r="AC12" s="92">
        <v>1</v>
      </c>
      <c r="AD12" s="92"/>
      <c r="AE12" s="35">
        <v>25</v>
      </c>
      <c r="AG12" s="2"/>
      <c r="AH12" s="51"/>
      <c r="AI12" s="51"/>
      <c r="AJ12" s="51"/>
      <c r="AK12" s="51"/>
      <c r="AL12" s="51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1"/>
    </row>
    <row r="13" spans="1:57" ht="19.5" customHeight="1">
      <c r="A13" s="49" t="s">
        <v>144</v>
      </c>
      <c r="B13" s="63">
        <f>SUM(C13:AE13)</f>
        <v>666</v>
      </c>
      <c r="C13" s="34" t="s">
        <v>149</v>
      </c>
      <c r="D13" s="34">
        <v>1</v>
      </c>
      <c r="E13" s="94" t="s">
        <v>149</v>
      </c>
      <c r="F13" s="94"/>
      <c r="G13" s="34">
        <v>4</v>
      </c>
      <c r="H13" s="35">
        <v>6</v>
      </c>
      <c r="I13" s="35">
        <v>8</v>
      </c>
      <c r="J13" s="92">
        <v>1</v>
      </c>
      <c r="K13" s="92"/>
      <c r="L13" s="94" t="s">
        <v>149</v>
      </c>
      <c r="M13" s="94"/>
      <c r="N13" s="92">
        <v>1</v>
      </c>
      <c r="O13" s="92"/>
      <c r="P13" s="92">
        <v>8</v>
      </c>
      <c r="Q13" s="92"/>
      <c r="R13" s="34" t="s">
        <v>149</v>
      </c>
      <c r="S13" s="35">
        <v>71</v>
      </c>
      <c r="T13" s="35">
        <v>1</v>
      </c>
      <c r="U13" s="92">
        <v>1</v>
      </c>
      <c r="V13" s="92"/>
      <c r="W13" s="35">
        <v>393</v>
      </c>
      <c r="X13" s="35">
        <v>107</v>
      </c>
      <c r="Y13" s="35">
        <v>16</v>
      </c>
      <c r="Z13" s="35">
        <v>7</v>
      </c>
      <c r="AA13" s="92">
        <v>6</v>
      </c>
      <c r="AB13" s="92"/>
      <c r="AC13" s="94" t="s">
        <v>149</v>
      </c>
      <c r="AD13" s="94"/>
      <c r="AE13" s="35">
        <v>35</v>
      </c>
      <c r="AG13" s="2"/>
      <c r="AH13" s="51"/>
      <c r="AI13" s="51"/>
      <c r="AJ13" s="51"/>
      <c r="AK13" s="51"/>
      <c r="AL13" s="51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1"/>
    </row>
    <row r="14" spans="1:31" s="6" customFormat="1" ht="19.5" customHeight="1">
      <c r="A14" s="5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6" customFormat="1" ht="19.5" customHeight="1">
      <c r="A15" s="5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6" customFormat="1" ht="18.75" customHeight="1">
      <c r="A16" s="5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6" customFormat="1" ht="18.75" customHeight="1">
      <c r="A17" s="5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6" customFormat="1" ht="18.75" customHeight="1">
      <c r="A18" s="5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6" customFormat="1" ht="18.75" customHeight="1">
      <c r="A19" s="5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6" customFormat="1" ht="18.75" customHeight="1">
      <c r="A20" s="5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6" customFormat="1" ht="18.75" customHeight="1">
      <c r="A21" s="5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6" customFormat="1" ht="18.75" customHeight="1">
      <c r="A22" s="5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6" customFormat="1" ht="18.75" customHeight="1">
      <c r="A23" s="5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6" customFormat="1" ht="18.75" customHeight="1">
      <c r="A24" s="5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6" customFormat="1" ht="18.75" customHeight="1">
      <c r="A25" s="5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6" customFormat="1" ht="18.75" customHeight="1">
      <c r="A26" s="5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6" customFormat="1" ht="18.75" customHeight="1">
      <c r="A27" s="5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9.5" customHeight="1">
      <c r="A28" s="5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9.5" customHeight="1">
      <c r="A29" s="5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8" customFormat="1" ht="19.5" customHeight="1">
      <c r="A30" s="5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42" ht="19.5" customHeight="1" hidden="1">
      <c r="A31" s="49"/>
      <c r="B31" s="51"/>
      <c r="C31" s="54"/>
      <c r="D31" s="52"/>
      <c r="E31" s="52"/>
      <c r="F31" s="54"/>
      <c r="G31" s="52"/>
      <c r="H31" s="54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4"/>
      <c r="AD31" s="52"/>
      <c r="AE31" s="54"/>
      <c r="AP31" s="56"/>
    </row>
    <row r="32" spans="1:31" ht="19.5" customHeight="1" hidden="1">
      <c r="A32" s="49"/>
      <c r="B32" s="51"/>
      <c r="C32" s="54"/>
      <c r="D32" s="52"/>
      <c r="E32" s="52"/>
      <c r="F32" s="54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4"/>
      <c r="AD32" s="52"/>
      <c r="AE32" s="54"/>
    </row>
    <row r="33" spans="1:31" ht="19.5" customHeight="1" hidden="1">
      <c r="A33" s="49"/>
      <c r="B33" s="51"/>
      <c r="C33" s="54"/>
      <c r="D33" s="52"/>
      <c r="E33" s="52"/>
      <c r="F33" s="54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4"/>
      <c r="AD33" s="52"/>
      <c r="AE33" s="54"/>
    </row>
    <row r="34" spans="1:31" ht="19.5" customHeight="1" hidden="1">
      <c r="A34" s="49"/>
      <c r="B34" s="51"/>
      <c r="C34" s="54"/>
      <c r="D34" s="52"/>
      <c r="E34" s="52"/>
      <c r="F34" s="54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4"/>
      <c r="AD34" s="52"/>
      <c r="AE34" s="54"/>
    </row>
    <row r="35" spans="1:31" ht="19.5" customHeight="1">
      <c r="A35" s="49"/>
      <c r="B35" s="51"/>
      <c r="C35" s="54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1" ht="19.5" customHeight="1">
      <c r="A36" s="49"/>
      <c r="B36" s="51"/>
      <c r="C36" s="5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1" ht="19.5" customHeight="1">
      <c r="A37" s="57"/>
      <c r="B37" s="58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9.5" customHeight="1">
      <c r="A38" s="57"/>
      <c r="B38" s="58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3" ht="15.75" customHeight="1" thickBot="1">
      <c r="A39" s="61"/>
      <c r="B39" s="5"/>
      <c r="C39" s="3"/>
      <c r="D39" s="3"/>
      <c r="E39" s="96"/>
      <c r="F39" s="96"/>
      <c r="G39" s="3"/>
      <c r="H39" s="3"/>
      <c r="I39" s="3"/>
      <c r="J39" s="97"/>
      <c r="K39" s="97"/>
      <c r="L39" s="95"/>
      <c r="M39" s="95"/>
      <c r="N39" s="95"/>
      <c r="O39" s="95"/>
      <c r="P39" s="97"/>
      <c r="Q39" s="97"/>
      <c r="R39" s="3"/>
      <c r="S39" s="3"/>
      <c r="T39" s="3"/>
      <c r="U39" s="95"/>
      <c r="V39" s="95"/>
      <c r="W39" s="3"/>
      <c r="X39" s="3"/>
      <c r="Y39" s="3"/>
      <c r="Z39" s="3"/>
      <c r="AA39" s="96"/>
      <c r="AB39" s="96"/>
      <c r="AC39" s="95"/>
      <c r="AD39" s="95"/>
      <c r="AE39" s="3"/>
      <c r="AG39" s="2"/>
    </row>
    <row r="40" spans="1:33" ht="13.5" customHeight="1">
      <c r="A40" s="30" t="s">
        <v>145</v>
      </c>
      <c r="P40" s="31" t="s">
        <v>146</v>
      </c>
      <c r="AG40" s="62"/>
    </row>
    <row r="41" spans="2:15" ht="13.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9.5" customHeight="1">
      <c r="A42" s="98" t="s">
        <v>147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8" ht="19.5" customHeight="1">
      <c r="U48" s="13" t="s">
        <v>148</v>
      </c>
    </row>
  </sheetData>
  <sheetProtection/>
  <mergeCells count="92">
    <mergeCell ref="AD4:AE4"/>
    <mergeCell ref="U9:V9"/>
    <mergeCell ref="AA8:AB8"/>
    <mergeCell ref="U8:V8"/>
    <mergeCell ref="AC8:AD8"/>
    <mergeCell ref="AA9:AB9"/>
    <mergeCell ref="AC9:AD9"/>
    <mergeCell ref="AG5:AG7"/>
    <mergeCell ref="Z5:Z6"/>
    <mergeCell ref="AA5:AB6"/>
    <mergeCell ref="P11:Q11"/>
    <mergeCell ref="N11:O11"/>
    <mergeCell ref="A42:O42"/>
    <mergeCell ref="E8:F8"/>
    <mergeCell ref="E39:F39"/>
    <mergeCell ref="E9:F9"/>
    <mergeCell ref="J11:K11"/>
    <mergeCell ref="J12:K12"/>
    <mergeCell ref="E11:F11"/>
    <mergeCell ref="E12:F12"/>
    <mergeCell ref="E13:F13"/>
    <mergeCell ref="N13:O13"/>
    <mergeCell ref="P39:Q39"/>
    <mergeCell ref="N12:O12"/>
    <mergeCell ref="N39:O39"/>
    <mergeCell ref="P12:Q12"/>
    <mergeCell ref="J39:K39"/>
    <mergeCell ref="P8:Q8"/>
    <mergeCell ref="P9:Q9"/>
    <mergeCell ref="P13:Q13"/>
    <mergeCell ref="J13:K13"/>
    <mergeCell ref="J10:K10"/>
    <mergeCell ref="L10:M10"/>
    <mergeCell ref="L39:M39"/>
    <mergeCell ref="L13:M13"/>
    <mergeCell ref="L12:M12"/>
    <mergeCell ref="AC11:AD11"/>
    <mergeCell ref="AA12:AB12"/>
    <mergeCell ref="AC12:AD12"/>
    <mergeCell ref="U39:V39"/>
    <mergeCell ref="U13:V13"/>
    <mergeCell ref="U12:V12"/>
    <mergeCell ref="AC39:AD39"/>
    <mergeCell ref="AA39:AB39"/>
    <mergeCell ref="AC13:AD13"/>
    <mergeCell ref="AA13:AB13"/>
    <mergeCell ref="U11:V11"/>
    <mergeCell ref="AA11:AB11"/>
    <mergeCell ref="P10:Q10"/>
    <mergeCell ref="J7:K7"/>
    <mergeCell ref="U10:V10"/>
    <mergeCell ref="AA10:AB10"/>
    <mergeCell ref="L8:M8"/>
    <mergeCell ref="L9:M9"/>
    <mergeCell ref="N10:O10"/>
    <mergeCell ref="L11:M11"/>
    <mergeCell ref="E10:F10"/>
    <mergeCell ref="P2:AE2"/>
    <mergeCell ref="L5:M6"/>
    <mergeCell ref="AC7:AD7"/>
    <mergeCell ref="U7:V7"/>
    <mergeCell ref="AA7:AB7"/>
    <mergeCell ref="AC10:AD10"/>
    <mergeCell ref="AC5:AD6"/>
    <mergeCell ref="AE5:AE6"/>
    <mergeCell ref="Y5:Y6"/>
    <mergeCell ref="J8:K8"/>
    <mergeCell ref="J9:K9"/>
    <mergeCell ref="N8:O8"/>
    <mergeCell ref="N9:O9"/>
    <mergeCell ref="A2:O2"/>
    <mergeCell ref="C5:C6"/>
    <mergeCell ref="D5:D6"/>
    <mergeCell ref="G5:G6"/>
    <mergeCell ref="H5:H6"/>
    <mergeCell ref="I5:I6"/>
    <mergeCell ref="X5:X6"/>
    <mergeCell ref="A5:A7"/>
    <mergeCell ref="B5:B6"/>
    <mergeCell ref="P5:Q6"/>
    <mergeCell ref="W5:W6"/>
    <mergeCell ref="R5:R6"/>
    <mergeCell ref="U5:V6"/>
    <mergeCell ref="L7:M7"/>
    <mergeCell ref="N7:O7"/>
    <mergeCell ref="P7:Q7"/>
    <mergeCell ref="T5:T6"/>
    <mergeCell ref="E7:F7"/>
    <mergeCell ref="J5:K6"/>
    <mergeCell ref="E5:F6"/>
    <mergeCell ref="N5:O6"/>
    <mergeCell ref="S5:S6"/>
  </mergeCells>
  <printOptions/>
  <pageMargins left="0.6" right="1.31" top="0.36" bottom="0.39" header="0.2" footer="0.2"/>
  <pageSetup horizontalDpi="600" verticalDpi="600" orientation="portrait" paperSize="9" r:id="rId1"/>
  <colBreaks count="2" manualBreakCount="2">
    <brk id="15" max="65535" man="1"/>
    <brk id="4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T33"/>
  <sheetViews>
    <sheetView tabSelected="1" view="pageBreakPreview" zoomScaleSheetLayoutView="100" zoomScalePageLayoutView="0" workbookViewId="0" topLeftCell="BR1">
      <selection activeCell="BW12" sqref="BW12"/>
    </sheetView>
  </sheetViews>
  <sheetFormatPr defaultColWidth="5.16015625" defaultRowHeight="19.5" customHeight="1"/>
  <cols>
    <col min="1" max="1" width="12.33203125" style="4" customWidth="1"/>
    <col min="2" max="2" width="11.83203125" style="1" customWidth="1"/>
    <col min="3" max="3" width="10.5" style="1" customWidth="1"/>
    <col min="4" max="4" width="8" style="1" customWidth="1"/>
    <col min="5" max="5" width="10.83203125" style="1" customWidth="1"/>
    <col min="6" max="6" width="8.16015625" style="1" customWidth="1"/>
    <col min="7" max="7" width="6.83203125" style="1" customWidth="1"/>
    <col min="8" max="8" width="7.5" style="1" customWidth="1"/>
    <col min="9" max="9" width="8.83203125" style="1" customWidth="1"/>
    <col min="10" max="10" width="8" style="1" customWidth="1"/>
    <col min="11" max="11" width="11.83203125" style="1" customWidth="1"/>
    <col min="12" max="12" width="10.33203125" style="1" customWidth="1"/>
    <col min="13" max="13" width="9.16015625" style="1" customWidth="1"/>
    <col min="14" max="14" width="8" style="1" customWidth="1"/>
    <col min="15" max="15" width="10" style="1" customWidth="1"/>
    <col min="16" max="16" width="8.16015625" style="1" customWidth="1"/>
    <col min="17" max="17" width="8.33203125" style="1" customWidth="1"/>
    <col min="18" max="19" width="9" style="1" customWidth="1"/>
    <col min="20" max="20" width="7.5" style="1" customWidth="1"/>
    <col min="21" max="21" width="9.16015625" style="1" customWidth="1"/>
    <col min="22" max="22" width="12.16015625" style="4" customWidth="1"/>
    <col min="23" max="23" width="8.16015625" style="1" customWidth="1"/>
    <col min="24" max="24" width="11.16015625" style="1" customWidth="1"/>
    <col min="25" max="25" width="11" style="1" customWidth="1"/>
    <col min="26" max="26" width="8" style="1" customWidth="1"/>
    <col min="27" max="27" width="9" style="1" customWidth="1"/>
    <col min="28" max="28" width="7.83203125" style="1" customWidth="1"/>
    <col min="29" max="29" width="9" style="1" customWidth="1"/>
    <col min="30" max="30" width="7.5" style="1" customWidth="1"/>
    <col min="31" max="31" width="8.66015625" style="1" customWidth="1"/>
    <col min="32" max="32" width="8.16015625" style="1" customWidth="1"/>
    <col min="33" max="33" width="9.83203125" style="1" customWidth="1"/>
    <col min="34" max="34" width="10.33203125" style="1" customWidth="1"/>
    <col min="35" max="35" width="11" style="1" customWidth="1"/>
    <col min="36" max="36" width="11.16015625" style="1" customWidth="1"/>
    <col min="37" max="37" width="6.66015625" style="1" customWidth="1"/>
    <col min="38" max="38" width="7" style="1" customWidth="1"/>
    <col min="39" max="40" width="7.5" style="1" customWidth="1"/>
    <col min="41" max="41" width="7.33203125" style="1" customWidth="1"/>
    <col min="42" max="42" width="9.16015625" style="1" customWidth="1"/>
    <col min="43" max="43" width="12.5" style="1" customWidth="1"/>
    <col min="44" max="44" width="11.33203125" style="4" customWidth="1"/>
    <col min="45" max="45" width="9.16015625" style="1" customWidth="1"/>
    <col min="46" max="46" width="10" style="1" customWidth="1"/>
    <col min="47" max="47" width="9.16015625" style="1" customWidth="1"/>
    <col min="48" max="48" width="14.83203125" style="1" customWidth="1"/>
    <col min="49" max="49" width="10" style="1" customWidth="1"/>
    <col min="50" max="50" width="7.5" style="1" customWidth="1"/>
    <col min="51" max="51" width="8.66015625" style="1" customWidth="1"/>
    <col min="52" max="52" width="10.66015625" style="1" customWidth="1"/>
    <col min="53" max="53" width="9.33203125" style="1" customWidth="1"/>
    <col min="54" max="54" width="11.83203125" style="1" customWidth="1"/>
    <col min="55" max="55" width="9.5" style="1" customWidth="1"/>
    <col min="56" max="56" width="9.16015625" style="1" customWidth="1"/>
    <col min="57" max="57" width="5.83203125" style="1" customWidth="1"/>
    <col min="58" max="59" width="7.83203125" style="1" customWidth="1"/>
    <col min="60" max="60" width="10.5" style="1" customWidth="1"/>
    <col min="61" max="61" width="12.5" style="1" customWidth="1"/>
    <col min="62" max="62" width="10.66015625" style="1" customWidth="1"/>
    <col min="63" max="63" width="13.83203125" style="1" customWidth="1"/>
    <col min="64" max="64" width="12.16015625" style="4" customWidth="1"/>
    <col min="65" max="65" width="12.5" style="1" customWidth="1"/>
    <col min="66" max="66" width="12" style="1" customWidth="1"/>
    <col min="67" max="67" width="13" style="1" customWidth="1"/>
    <col min="68" max="68" width="14.66015625" style="1" customWidth="1"/>
    <col min="69" max="69" width="12.33203125" style="1" customWidth="1"/>
    <col min="70" max="70" width="13" style="1" customWidth="1"/>
    <col min="71" max="71" width="11" style="1" customWidth="1"/>
    <col min="72" max="72" width="16.83203125" style="1" customWidth="1"/>
    <col min="73" max="73" width="12.83203125" style="1" customWidth="1"/>
    <col min="74" max="74" width="14" style="1" customWidth="1"/>
    <col min="75" max="75" width="14.66015625" style="1" customWidth="1"/>
    <col min="76" max="76" width="15.5" style="1" customWidth="1"/>
    <col min="77" max="77" width="9.16015625" style="1" customWidth="1"/>
    <col min="78" max="78" width="13" style="1" customWidth="1"/>
    <col min="79" max="16384" width="5.16015625" style="1" customWidth="1"/>
  </cols>
  <sheetData>
    <row r="1" spans="1:78" s="4" customFormat="1" ht="15" customHeight="1">
      <c r="A1" s="4" t="s">
        <v>153</v>
      </c>
      <c r="H1" s="62"/>
      <c r="U1" s="4" t="s">
        <v>154</v>
      </c>
      <c r="V1" s="4" t="s">
        <v>155</v>
      </c>
      <c r="AH1" s="7"/>
      <c r="AQ1" s="7" t="s">
        <v>156</v>
      </c>
      <c r="AR1" s="4" t="s">
        <v>157</v>
      </c>
      <c r="BK1" s="7" t="s">
        <v>158</v>
      </c>
      <c r="BL1" s="4" t="s">
        <v>159</v>
      </c>
      <c r="BX1" s="72"/>
      <c r="BZ1" s="7" t="s">
        <v>171</v>
      </c>
    </row>
    <row r="2" spans="1:78" s="8" customFormat="1" ht="21.75" customHeight="1">
      <c r="A2" s="39"/>
      <c r="B2" s="64" t="s">
        <v>160</v>
      </c>
      <c r="E2" s="24"/>
      <c r="F2" s="24"/>
      <c r="G2" s="24"/>
      <c r="H2" s="24"/>
      <c r="I2" s="24"/>
      <c r="J2" s="24"/>
      <c r="K2" s="91" t="s">
        <v>66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44"/>
      <c r="W2" s="37" t="s">
        <v>161</v>
      </c>
      <c r="X2" s="23"/>
      <c r="Y2" s="23"/>
      <c r="AA2" s="24"/>
      <c r="AB2" s="24"/>
      <c r="AC2" s="24"/>
      <c r="AE2" s="24"/>
      <c r="AF2" s="24"/>
      <c r="AG2" s="91" t="s">
        <v>67</v>
      </c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44"/>
      <c r="AS2" s="37" t="s">
        <v>170</v>
      </c>
      <c r="BB2" s="91" t="s">
        <v>70</v>
      </c>
      <c r="BC2" s="91"/>
      <c r="BD2" s="91"/>
      <c r="BE2" s="91"/>
      <c r="BF2" s="91"/>
      <c r="BG2" s="91"/>
      <c r="BH2" s="91"/>
      <c r="BI2" s="91"/>
      <c r="BJ2" s="91"/>
      <c r="BK2" s="91"/>
      <c r="BL2" s="39"/>
      <c r="BM2" s="37" t="s">
        <v>162</v>
      </c>
      <c r="BT2" s="23" t="s">
        <v>68</v>
      </c>
      <c r="BU2" s="23"/>
      <c r="BV2" s="23"/>
      <c r="BW2" s="23"/>
      <c r="BX2" s="23"/>
      <c r="BY2" s="23"/>
      <c r="BZ2" s="23"/>
    </row>
    <row r="3" spans="6:8" ht="9.75" customHeight="1">
      <c r="F3" s="6"/>
      <c r="G3" s="6"/>
      <c r="H3" s="6"/>
    </row>
    <row r="4" spans="1:79" ht="15" customHeight="1" thickBot="1">
      <c r="A4" s="11" t="s">
        <v>0</v>
      </c>
      <c r="E4" s="25" t="s">
        <v>55</v>
      </c>
      <c r="L4" s="25"/>
      <c r="N4" s="6"/>
      <c r="O4" s="6" t="s">
        <v>56</v>
      </c>
      <c r="U4" s="17" t="s">
        <v>1</v>
      </c>
      <c r="V4" s="11" t="s">
        <v>0</v>
      </c>
      <c r="Z4" s="129" t="s">
        <v>55</v>
      </c>
      <c r="AA4" s="129"/>
      <c r="AK4" s="6"/>
      <c r="AL4" s="6"/>
      <c r="AQ4" s="17" t="s">
        <v>1</v>
      </c>
      <c r="AR4" s="11" t="s">
        <v>0</v>
      </c>
      <c r="BB4" s="17"/>
      <c r="BK4" s="17" t="s">
        <v>1</v>
      </c>
      <c r="BL4" s="11" t="s">
        <v>0</v>
      </c>
      <c r="BO4" s="17"/>
      <c r="BW4" s="17"/>
      <c r="BX4" s="131" t="s">
        <v>61</v>
      </c>
      <c r="BY4" s="131"/>
      <c r="BZ4" s="17" t="s">
        <v>1</v>
      </c>
      <c r="CA4" s="26"/>
    </row>
    <row r="5" spans="1:78" s="6" customFormat="1" ht="58.5" customHeight="1">
      <c r="A5" s="113" t="s">
        <v>97</v>
      </c>
      <c r="B5" s="73" t="s">
        <v>2</v>
      </c>
      <c r="C5" s="68" t="s">
        <v>32</v>
      </c>
      <c r="D5" s="125"/>
      <c r="E5" s="125"/>
      <c r="F5" s="125"/>
      <c r="G5" s="126"/>
      <c r="H5" s="68" t="s">
        <v>33</v>
      </c>
      <c r="I5" s="69"/>
      <c r="J5" s="70"/>
      <c r="K5" s="69" t="s">
        <v>33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113" t="s">
        <v>105</v>
      </c>
      <c r="W5" s="68" t="s">
        <v>62</v>
      </c>
      <c r="X5" s="69"/>
      <c r="Y5" s="69"/>
      <c r="Z5" s="69"/>
      <c r="AA5" s="69"/>
      <c r="AB5" s="69"/>
      <c r="AC5" s="69"/>
      <c r="AD5" s="69"/>
      <c r="AE5" s="69"/>
      <c r="AF5" s="70"/>
      <c r="AG5" s="105" t="s">
        <v>95</v>
      </c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13" t="s">
        <v>106</v>
      </c>
      <c r="AS5" s="104" t="s">
        <v>96</v>
      </c>
      <c r="AT5" s="105"/>
      <c r="AU5" s="105"/>
      <c r="AV5" s="105"/>
      <c r="AW5" s="105"/>
      <c r="AX5" s="105"/>
      <c r="AY5" s="106"/>
      <c r="AZ5" s="68" t="s">
        <v>93</v>
      </c>
      <c r="BA5" s="70"/>
      <c r="BB5" s="69" t="s">
        <v>93</v>
      </c>
      <c r="BC5" s="69"/>
      <c r="BD5" s="69"/>
      <c r="BE5" s="69"/>
      <c r="BF5" s="69"/>
      <c r="BG5" s="69"/>
      <c r="BH5" s="69"/>
      <c r="BI5" s="69"/>
      <c r="BJ5" s="69"/>
      <c r="BK5" s="69"/>
      <c r="BL5" s="113" t="s">
        <v>106</v>
      </c>
      <c r="BM5" s="68" t="s">
        <v>93</v>
      </c>
      <c r="BN5" s="69"/>
      <c r="BO5" s="69"/>
      <c r="BP5" s="70"/>
      <c r="BQ5" s="68" t="s">
        <v>94</v>
      </c>
      <c r="BR5" s="69"/>
      <c r="BS5" s="69"/>
      <c r="BT5" s="69" t="s">
        <v>94</v>
      </c>
      <c r="BU5" s="125"/>
      <c r="BV5" s="125"/>
      <c r="BW5" s="126"/>
      <c r="BX5" s="68" t="s">
        <v>95</v>
      </c>
      <c r="BY5" s="69"/>
      <c r="BZ5" s="69"/>
    </row>
    <row r="6" spans="1:79" s="6" customFormat="1" ht="39.75" customHeight="1">
      <c r="A6" s="114"/>
      <c r="B6" s="107"/>
      <c r="C6" s="124" t="s">
        <v>6</v>
      </c>
      <c r="D6" s="124" t="s">
        <v>7</v>
      </c>
      <c r="E6" s="119" t="s">
        <v>8</v>
      </c>
      <c r="F6" s="119" t="s">
        <v>9</v>
      </c>
      <c r="G6" s="122" t="s">
        <v>10</v>
      </c>
      <c r="H6" s="117" t="s">
        <v>11</v>
      </c>
      <c r="I6" s="107" t="s">
        <v>12</v>
      </c>
      <c r="J6" s="107" t="s">
        <v>13</v>
      </c>
      <c r="K6" s="116" t="s">
        <v>14</v>
      </c>
      <c r="L6" s="107" t="s">
        <v>15</v>
      </c>
      <c r="M6" s="107" t="s">
        <v>16</v>
      </c>
      <c r="N6" s="117" t="s">
        <v>17</v>
      </c>
      <c r="O6" s="119" t="s">
        <v>58</v>
      </c>
      <c r="P6" s="107" t="s">
        <v>18</v>
      </c>
      <c r="Q6" s="107" t="s">
        <v>5</v>
      </c>
      <c r="R6" s="75" t="s">
        <v>19</v>
      </c>
      <c r="S6" s="76"/>
      <c r="T6" s="119" t="s">
        <v>3</v>
      </c>
      <c r="U6" s="109" t="s">
        <v>59</v>
      </c>
      <c r="V6" s="114"/>
      <c r="W6" s="119" t="s">
        <v>22</v>
      </c>
      <c r="X6" s="79" t="s">
        <v>65</v>
      </c>
      <c r="Y6" s="80"/>
      <c r="Z6" s="124" t="s">
        <v>25</v>
      </c>
      <c r="AA6" s="124" t="s">
        <v>26</v>
      </c>
      <c r="AB6" s="124" t="s">
        <v>27</v>
      </c>
      <c r="AC6" s="124" t="s">
        <v>28</v>
      </c>
      <c r="AD6" s="124" t="s">
        <v>29</v>
      </c>
      <c r="AE6" s="124" t="s">
        <v>30</v>
      </c>
      <c r="AF6" s="124" t="s">
        <v>31</v>
      </c>
      <c r="AG6" s="76" t="s">
        <v>35</v>
      </c>
      <c r="AH6" s="120" t="s">
        <v>34</v>
      </c>
      <c r="AI6" s="120" t="s">
        <v>60</v>
      </c>
      <c r="AJ6" s="121" t="s">
        <v>79</v>
      </c>
      <c r="AK6" s="110" t="s">
        <v>36</v>
      </c>
      <c r="AL6" s="111"/>
      <c r="AM6" s="111"/>
      <c r="AN6" s="111"/>
      <c r="AO6" s="112"/>
      <c r="AP6" s="108" t="s">
        <v>37</v>
      </c>
      <c r="AQ6" s="110" t="s">
        <v>38</v>
      </c>
      <c r="AR6" s="114"/>
      <c r="AS6" s="128" t="s">
        <v>85</v>
      </c>
      <c r="AT6" s="128" t="s">
        <v>86</v>
      </c>
      <c r="AU6" s="128" t="s">
        <v>87</v>
      </c>
      <c r="AV6" s="128" t="s">
        <v>81</v>
      </c>
      <c r="AW6" s="128" t="s">
        <v>80</v>
      </c>
      <c r="AX6" s="108" t="s">
        <v>39</v>
      </c>
      <c r="AY6" s="128" t="s">
        <v>82</v>
      </c>
      <c r="AZ6" s="128" t="s">
        <v>83</v>
      </c>
      <c r="BA6" s="128" t="s">
        <v>84</v>
      </c>
      <c r="BB6" s="130" t="s">
        <v>40</v>
      </c>
      <c r="BC6" s="108" t="s">
        <v>63</v>
      </c>
      <c r="BD6" s="108" t="s">
        <v>41</v>
      </c>
      <c r="BE6" s="127" t="s">
        <v>42</v>
      </c>
      <c r="BF6" s="108" t="s">
        <v>43</v>
      </c>
      <c r="BG6" s="108" t="s">
        <v>44</v>
      </c>
      <c r="BH6" s="108" t="s">
        <v>45</v>
      </c>
      <c r="BI6" s="108" t="s">
        <v>46</v>
      </c>
      <c r="BJ6" s="108" t="s">
        <v>47</v>
      </c>
      <c r="BK6" s="110" t="s">
        <v>48</v>
      </c>
      <c r="BL6" s="114"/>
      <c r="BM6" s="108" t="s">
        <v>90</v>
      </c>
      <c r="BN6" s="108" t="s">
        <v>89</v>
      </c>
      <c r="BO6" s="127" t="s">
        <v>88</v>
      </c>
      <c r="BP6" s="130" t="s">
        <v>49</v>
      </c>
      <c r="BQ6" s="108" t="s">
        <v>50</v>
      </c>
      <c r="BR6" s="108" t="s">
        <v>91</v>
      </c>
      <c r="BS6" s="108" t="s">
        <v>92</v>
      </c>
      <c r="BT6" s="130" t="s">
        <v>51</v>
      </c>
      <c r="BU6" s="108" t="s">
        <v>52</v>
      </c>
      <c r="BV6" s="108" t="s">
        <v>53</v>
      </c>
      <c r="BW6" s="127" t="s">
        <v>54</v>
      </c>
      <c r="BX6" s="127" t="s">
        <v>64</v>
      </c>
      <c r="BY6" s="71" t="s">
        <v>57</v>
      </c>
      <c r="BZ6" s="133"/>
      <c r="CA6" s="132"/>
    </row>
    <row r="7" spans="1:98" s="16" customFormat="1" ht="90.75" customHeight="1">
      <c r="A7" s="115"/>
      <c r="B7" s="74"/>
      <c r="C7" s="118"/>
      <c r="D7" s="118"/>
      <c r="E7" s="74"/>
      <c r="F7" s="74"/>
      <c r="G7" s="123"/>
      <c r="H7" s="118"/>
      <c r="I7" s="74"/>
      <c r="J7" s="74"/>
      <c r="K7" s="103"/>
      <c r="L7" s="74"/>
      <c r="M7" s="74"/>
      <c r="N7" s="118"/>
      <c r="O7" s="74"/>
      <c r="P7" s="74"/>
      <c r="Q7" s="74"/>
      <c r="R7" s="15" t="s">
        <v>20</v>
      </c>
      <c r="S7" s="15" t="s">
        <v>21</v>
      </c>
      <c r="T7" s="74"/>
      <c r="U7" s="79"/>
      <c r="V7" s="115"/>
      <c r="W7" s="74"/>
      <c r="X7" s="12" t="s">
        <v>23</v>
      </c>
      <c r="Y7" s="20" t="s">
        <v>24</v>
      </c>
      <c r="Z7" s="118"/>
      <c r="AA7" s="118"/>
      <c r="AB7" s="118"/>
      <c r="AC7" s="118"/>
      <c r="AD7" s="118"/>
      <c r="AE7" s="118"/>
      <c r="AF7" s="118"/>
      <c r="AG7" s="76"/>
      <c r="AH7" s="120"/>
      <c r="AI7" s="120"/>
      <c r="AJ7" s="121"/>
      <c r="AK7" s="36" t="s">
        <v>74</v>
      </c>
      <c r="AL7" s="36" t="s">
        <v>75</v>
      </c>
      <c r="AM7" s="36" t="s">
        <v>76</v>
      </c>
      <c r="AN7" s="36" t="s">
        <v>77</v>
      </c>
      <c r="AO7" s="36" t="s">
        <v>78</v>
      </c>
      <c r="AP7" s="108"/>
      <c r="AQ7" s="110"/>
      <c r="AR7" s="115"/>
      <c r="AS7" s="108"/>
      <c r="AT7" s="108"/>
      <c r="AU7" s="108"/>
      <c r="AV7" s="108"/>
      <c r="AW7" s="108"/>
      <c r="AX7" s="108"/>
      <c r="AY7" s="108"/>
      <c r="AZ7" s="108"/>
      <c r="BA7" s="108"/>
      <c r="BB7" s="130"/>
      <c r="BC7" s="108"/>
      <c r="BD7" s="108"/>
      <c r="BE7" s="127"/>
      <c r="BF7" s="108"/>
      <c r="BG7" s="108"/>
      <c r="BH7" s="108"/>
      <c r="BI7" s="108"/>
      <c r="BJ7" s="108"/>
      <c r="BK7" s="110"/>
      <c r="BL7" s="115"/>
      <c r="BM7" s="108"/>
      <c r="BN7" s="108"/>
      <c r="BO7" s="127"/>
      <c r="BP7" s="130"/>
      <c r="BQ7" s="108"/>
      <c r="BR7" s="108"/>
      <c r="BS7" s="108"/>
      <c r="BT7" s="130"/>
      <c r="BU7" s="108"/>
      <c r="BV7" s="108"/>
      <c r="BW7" s="127"/>
      <c r="BX7" s="127"/>
      <c r="BY7" s="102"/>
      <c r="BZ7" s="134"/>
      <c r="CA7" s="132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1:78" ht="26.25" customHeight="1">
      <c r="A8" s="40" t="s">
        <v>98</v>
      </c>
      <c r="B8" s="33">
        <v>942</v>
      </c>
      <c r="C8" s="34" t="s">
        <v>72</v>
      </c>
      <c r="D8" s="34" t="s">
        <v>72</v>
      </c>
      <c r="E8" s="34" t="s">
        <v>72</v>
      </c>
      <c r="F8" s="34" t="s">
        <v>72</v>
      </c>
      <c r="G8" s="34" t="s">
        <v>72</v>
      </c>
      <c r="H8" s="34" t="s">
        <v>72</v>
      </c>
      <c r="I8" s="34" t="s">
        <v>72</v>
      </c>
      <c r="J8" s="35">
        <v>2</v>
      </c>
      <c r="K8" s="34" t="s">
        <v>72</v>
      </c>
      <c r="L8" s="35">
        <v>1</v>
      </c>
      <c r="M8" s="34" t="s">
        <v>72</v>
      </c>
      <c r="N8" s="34" t="s">
        <v>72</v>
      </c>
      <c r="O8" s="35">
        <v>1</v>
      </c>
      <c r="P8" s="35">
        <v>1</v>
      </c>
      <c r="Q8" s="35">
        <v>65</v>
      </c>
      <c r="R8" s="34" t="s">
        <v>72</v>
      </c>
      <c r="S8" s="34">
        <v>2</v>
      </c>
      <c r="T8" s="34" t="s">
        <v>72</v>
      </c>
      <c r="U8" s="34">
        <v>3</v>
      </c>
      <c r="V8" s="40" t="s">
        <v>98</v>
      </c>
      <c r="W8" s="34" t="s">
        <v>72</v>
      </c>
      <c r="X8" s="34" t="s">
        <v>72</v>
      </c>
      <c r="Y8" s="34" t="s">
        <v>72</v>
      </c>
      <c r="Z8" s="34" t="s">
        <v>72</v>
      </c>
      <c r="AA8" s="34" t="s">
        <v>72</v>
      </c>
      <c r="AB8" s="33">
        <v>6</v>
      </c>
      <c r="AC8" s="34" t="s">
        <v>72</v>
      </c>
      <c r="AD8" s="34" t="s">
        <v>72</v>
      </c>
      <c r="AE8" s="34" t="s">
        <v>72</v>
      </c>
      <c r="AF8" s="34" t="s">
        <v>72</v>
      </c>
      <c r="AG8" s="34" t="s">
        <v>72</v>
      </c>
      <c r="AH8" s="34">
        <v>1</v>
      </c>
      <c r="AI8" s="33">
        <v>360</v>
      </c>
      <c r="AJ8" s="34" t="s">
        <v>72</v>
      </c>
      <c r="AK8" s="33">
        <v>3</v>
      </c>
      <c r="AL8" s="34">
        <v>2</v>
      </c>
      <c r="AM8" s="34" t="s">
        <v>72</v>
      </c>
      <c r="AN8" s="34" t="s">
        <v>72</v>
      </c>
      <c r="AO8" s="34" t="s">
        <v>72</v>
      </c>
      <c r="AP8" s="33">
        <v>3</v>
      </c>
      <c r="AQ8" s="34" t="s">
        <v>72</v>
      </c>
      <c r="AR8" s="40" t="s">
        <v>98</v>
      </c>
      <c r="AS8" s="33">
        <v>116</v>
      </c>
      <c r="AT8" s="33">
        <v>24</v>
      </c>
      <c r="AU8" s="34" t="s">
        <v>72</v>
      </c>
      <c r="AV8" s="33">
        <v>4</v>
      </c>
      <c r="AW8" s="33">
        <v>10</v>
      </c>
      <c r="AX8" s="33">
        <v>9</v>
      </c>
      <c r="AY8" s="34" t="s">
        <v>72</v>
      </c>
      <c r="AZ8" s="34" t="s">
        <v>72</v>
      </c>
      <c r="BA8" s="34" t="s">
        <v>72</v>
      </c>
      <c r="BB8" s="34" t="s">
        <v>72</v>
      </c>
      <c r="BC8" s="34" t="s">
        <v>72</v>
      </c>
      <c r="BD8" s="33">
        <v>27</v>
      </c>
      <c r="BE8" s="34" t="s">
        <v>72</v>
      </c>
      <c r="BF8" s="34" t="s">
        <v>72</v>
      </c>
      <c r="BG8" s="34" t="s">
        <v>72</v>
      </c>
      <c r="BH8" s="34" t="s">
        <v>72</v>
      </c>
      <c r="BI8" s="33">
        <v>44</v>
      </c>
      <c r="BJ8" s="34" t="s">
        <v>72</v>
      </c>
      <c r="BK8" s="34" t="s">
        <v>72</v>
      </c>
      <c r="BL8" s="40" t="s">
        <v>107</v>
      </c>
      <c r="BM8" s="34" t="s">
        <v>72</v>
      </c>
      <c r="BN8" s="34" t="s">
        <v>72</v>
      </c>
      <c r="BO8" s="34" t="s">
        <v>72</v>
      </c>
      <c r="BP8" s="34" t="s">
        <v>72</v>
      </c>
      <c r="BQ8" s="34" t="s">
        <v>72</v>
      </c>
      <c r="BR8" s="34" t="s">
        <v>72</v>
      </c>
      <c r="BS8" s="34" t="s">
        <v>72</v>
      </c>
      <c r="BT8" s="34" t="s">
        <v>72</v>
      </c>
      <c r="BU8" s="34" t="s">
        <v>72</v>
      </c>
      <c r="BV8" s="34" t="s">
        <v>72</v>
      </c>
      <c r="BW8" s="34" t="s">
        <v>72</v>
      </c>
      <c r="BX8" s="34">
        <v>1</v>
      </c>
      <c r="BY8" s="67">
        <v>25</v>
      </c>
      <c r="BZ8" s="67"/>
    </row>
    <row r="9" spans="1:78" ht="26.25" customHeight="1">
      <c r="A9" s="40" t="s">
        <v>99</v>
      </c>
      <c r="B9" s="33">
        <v>1025</v>
      </c>
      <c r="C9" s="34" t="s">
        <v>72</v>
      </c>
      <c r="D9" s="34" t="s">
        <v>72</v>
      </c>
      <c r="E9" s="34" t="s">
        <v>72</v>
      </c>
      <c r="F9" s="34" t="s">
        <v>72</v>
      </c>
      <c r="G9" s="34" t="s">
        <v>72</v>
      </c>
      <c r="H9" s="34" t="s">
        <v>72</v>
      </c>
      <c r="I9" s="35">
        <v>1</v>
      </c>
      <c r="J9" s="35">
        <v>3</v>
      </c>
      <c r="K9" s="34" t="s">
        <v>72</v>
      </c>
      <c r="L9" s="34" t="s">
        <v>72</v>
      </c>
      <c r="M9" s="34" t="s">
        <v>72</v>
      </c>
      <c r="N9" s="34" t="s">
        <v>72</v>
      </c>
      <c r="O9" s="34" t="s">
        <v>72</v>
      </c>
      <c r="P9" s="34" t="s">
        <v>72</v>
      </c>
      <c r="Q9" s="35">
        <v>22</v>
      </c>
      <c r="R9" s="34" t="s">
        <v>72</v>
      </c>
      <c r="S9" s="34" t="s">
        <v>72</v>
      </c>
      <c r="T9" s="34" t="s">
        <v>72</v>
      </c>
      <c r="U9" s="34">
        <v>1</v>
      </c>
      <c r="V9" s="40" t="s">
        <v>99</v>
      </c>
      <c r="W9" s="34" t="s">
        <v>72</v>
      </c>
      <c r="X9" s="34" t="s">
        <v>72</v>
      </c>
      <c r="Y9" s="34" t="s">
        <v>72</v>
      </c>
      <c r="Z9" s="34" t="s">
        <v>72</v>
      </c>
      <c r="AA9" s="35">
        <v>1</v>
      </c>
      <c r="AB9" s="33">
        <v>18</v>
      </c>
      <c r="AC9" s="34" t="s">
        <v>72</v>
      </c>
      <c r="AD9" s="34" t="s">
        <v>72</v>
      </c>
      <c r="AE9" s="34" t="s">
        <v>72</v>
      </c>
      <c r="AF9" s="34" t="s">
        <v>72</v>
      </c>
      <c r="AG9" s="34">
        <v>2</v>
      </c>
      <c r="AH9" s="34">
        <v>6</v>
      </c>
      <c r="AI9" s="33">
        <v>372</v>
      </c>
      <c r="AJ9" s="34" t="s">
        <v>72</v>
      </c>
      <c r="AK9" s="33">
        <v>5</v>
      </c>
      <c r="AL9" s="34">
        <v>2</v>
      </c>
      <c r="AM9" s="34" t="s">
        <v>72</v>
      </c>
      <c r="AN9" s="34" t="s">
        <v>72</v>
      </c>
      <c r="AO9" s="34" t="s">
        <v>72</v>
      </c>
      <c r="AP9" s="33">
        <v>2</v>
      </c>
      <c r="AQ9" s="33">
        <v>2</v>
      </c>
      <c r="AR9" s="40" t="s">
        <v>99</v>
      </c>
      <c r="AS9" s="33">
        <v>110</v>
      </c>
      <c r="AT9" s="33">
        <v>21</v>
      </c>
      <c r="AU9" s="34" t="s">
        <v>72</v>
      </c>
      <c r="AV9" s="34" t="s">
        <v>72</v>
      </c>
      <c r="AW9" s="33">
        <v>10</v>
      </c>
      <c r="AX9" s="33">
        <v>8</v>
      </c>
      <c r="AY9" s="34" t="s">
        <v>72</v>
      </c>
      <c r="AZ9" s="34" t="s">
        <v>72</v>
      </c>
      <c r="BA9" s="34" t="s">
        <v>72</v>
      </c>
      <c r="BB9" s="34">
        <v>1</v>
      </c>
      <c r="BC9" s="34" t="s">
        <v>72</v>
      </c>
      <c r="BD9" s="33">
        <v>20</v>
      </c>
      <c r="BE9" s="34" t="s">
        <v>72</v>
      </c>
      <c r="BF9" s="34" t="s">
        <v>72</v>
      </c>
      <c r="BG9" s="34" t="s">
        <v>72</v>
      </c>
      <c r="BH9" s="34" t="s">
        <v>72</v>
      </c>
      <c r="BI9" s="33">
        <v>47</v>
      </c>
      <c r="BJ9" s="33">
        <v>1</v>
      </c>
      <c r="BK9" s="34" t="s">
        <v>72</v>
      </c>
      <c r="BL9" s="40" t="s">
        <v>108</v>
      </c>
      <c r="BM9" s="33">
        <v>95</v>
      </c>
      <c r="BN9" s="34" t="s">
        <v>72</v>
      </c>
      <c r="BO9" s="34" t="s">
        <v>72</v>
      </c>
      <c r="BP9" s="34" t="s">
        <v>72</v>
      </c>
      <c r="BQ9" s="34" t="s">
        <v>72</v>
      </c>
      <c r="BR9" s="34" t="s">
        <v>72</v>
      </c>
      <c r="BS9" s="34" t="s">
        <v>72</v>
      </c>
      <c r="BT9" s="34" t="s">
        <v>72</v>
      </c>
      <c r="BU9" s="34" t="s">
        <v>72</v>
      </c>
      <c r="BV9" s="34" t="s">
        <v>72</v>
      </c>
      <c r="BW9" s="34" t="s">
        <v>72</v>
      </c>
      <c r="BX9" s="34">
        <v>1</v>
      </c>
      <c r="BY9" s="67">
        <v>16</v>
      </c>
      <c r="BZ9" s="67"/>
    </row>
    <row r="10" spans="1:78" ht="26.25" customHeight="1">
      <c r="A10" s="40" t="s">
        <v>100</v>
      </c>
      <c r="B10" s="33">
        <v>969</v>
      </c>
      <c r="C10" s="34" t="s">
        <v>72</v>
      </c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72</v>
      </c>
      <c r="I10" s="35">
        <v>1</v>
      </c>
      <c r="J10" s="35">
        <v>2</v>
      </c>
      <c r="K10" s="34" t="s">
        <v>72</v>
      </c>
      <c r="L10" s="34" t="s">
        <v>72</v>
      </c>
      <c r="M10" s="34" t="s">
        <v>72</v>
      </c>
      <c r="N10" s="34" t="s">
        <v>72</v>
      </c>
      <c r="O10" s="35">
        <v>1</v>
      </c>
      <c r="P10" s="35">
        <v>51</v>
      </c>
      <c r="Q10" s="35">
        <v>11</v>
      </c>
      <c r="R10" s="34" t="s">
        <v>72</v>
      </c>
      <c r="S10" s="34" t="s">
        <v>72</v>
      </c>
      <c r="T10" s="34" t="s">
        <v>72</v>
      </c>
      <c r="U10" s="34" t="s">
        <v>72</v>
      </c>
      <c r="V10" s="40" t="s">
        <v>100</v>
      </c>
      <c r="W10" s="34" t="s">
        <v>72</v>
      </c>
      <c r="X10" s="34" t="s">
        <v>72</v>
      </c>
      <c r="Y10" s="34" t="s">
        <v>72</v>
      </c>
      <c r="Z10" s="34" t="s">
        <v>72</v>
      </c>
      <c r="AA10" s="34" t="s">
        <v>72</v>
      </c>
      <c r="AB10" s="33">
        <v>14</v>
      </c>
      <c r="AC10" s="34" t="s">
        <v>72</v>
      </c>
      <c r="AD10" s="34" t="s">
        <v>72</v>
      </c>
      <c r="AE10" s="34" t="s">
        <v>72</v>
      </c>
      <c r="AF10" s="34" t="s">
        <v>72</v>
      </c>
      <c r="AG10" s="34">
        <v>4</v>
      </c>
      <c r="AH10" s="34">
        <v>2</v>
      </c>
      <c r="AI10" s="33">
        <v>339</v>
      </c>
      <c r="AJ10" s="34" t="s">
        <v>72</v>
      </c>
      <c r="AK10" s="33">
        <v>6</v>
      </c>
      <c r="AL10" s="34" t="s">
        <v>72</v>
      </c>
      <c r="AM10" s="34" t="s">
        <v>72</v>
      </c>
      <c r="AN10" s="34" t="s">
        <v>72</v>
      </c>
      <c r="AO10" s="34" t="s">
        <v>72</v>
      </c>
      <c r="AP10" s="33">
        <v>2</v>
      </c>
      <c r="AQ10" s="33">
        <v>1</v>
      </c>
      <c r="AR10" s="40" t="s">
        <v>100</v>
      </c>
      <c r="AS10" s="33">
        <v>120</v>
      </c>
      <c r="AT10" s="33">
        <v>18</v>
      </c>
      <c r="AU10" s="34" t="s">
        <v>72</v>
      </c>
      <c r="AV10" s="34" t="s">
        <v>72</v>
      </c>
      <c r="AW10" s="33">
        <v>19</v>
      </c>
      <c r="AX10" s="33">
        <v>16</v>
      </c>
      <c r="AY10" s="34" t="s">
        <v>72</v>
      </c>
      <c r="AZ10" s="34" t="s">
        <v>72</v>
      </c>
      <c r="BA10" s="33">
        <v>2</v>
      </c>
      <c r="BB10" s="34" t="s">
        <v>72</v>
      </c>
      <c r="BC10" s="34" t="s">
        <v>72</v>
      </c>
      <c r="BD10" s="33">
        <v>13</v>
      </c>
      <c r="BE10" s="34" t="s">
        <v>72</v>
      </c>
      <c r="BF10" s="34" t="s">
        <v>72</v>
      </c>
      <c r="BG10" s="34" t="s">
        <v>72</v>
      </c>
      <c r="BH10" s="34" t="s">
        <v>72</v>
      </c>
      <c r="BI10" s="33">
        <v>47</v>
      </c>
      <c r="BJ10" s="33">
        <v>3</v>
      </c>
      <c r="BK10" s="34" t="s">
        <v>72</v>
      </c>
      <c r="BL10" s="40" t="s">
        <v>109</v>
      </c>
      <c r="BM10" s="33">
        <v>109</v>
      </c>
      <c r="BN10" s="34" t="s">
        <v>72</v>
      </c>
      <c r="BO10" s="34" t="s">
        <v>72</v>
      </c>
      <c r="BP10" s="34" t="s">
        <v>72</v>
      </c>
      <c r="BQ10" s="34" t="s">
        <v>72</v>
      </c>
      <c r="BR10" s="34" t="s">
        <v>72</v>
      </c>
      <c r="BS10" s="34" t="s">
        <v>72</v>
      </c>
      <c r="BT10" s="34" t="s">
        <v>72</v>
      </c>
      <c r="BU10" s="34" t="s">
        <v>72</v>
      </c>
      <c r="BV10" s="34" t="s">
        <v>72</v>
      </c>
      <c r="BW10" s="34" t="s">
        <v>72</v>
      </c>
      <c r="BX10" s="34">
        <v>1</v>
      </c>
      <c r="BY10" s="67">
        <v>19</v>
      </c>
      <c r="BZ10" s="67"/>
    </row>
    <row r="11" spans="1:78" ht="26.25" customHeight="1">
      <c r="A11" s="40" t="s">
        <v>101</v>
      </c>
      <c r="B11" s="33">
        <v>775</v>
      </c>
      <c r="C11" s="34" t="s">
        <v>72</v>
      </c>
      <c r="D11" s="34" t="s">
        <v>72</v>
      </c>
      <c r="E11" s="34" t="s">
        <v>72</v>
      </c>
      <c r="F11" s="34" t="s">
        <v>72</v>
      </c>
      <c r="G11" s="34" t="s">
        <v>72</v>
      </c>
      <c r="H11" s="34" t="s">
        <v>72</v>
      </c>
      <c r="I11" s="34" t="s">
        <v>72</v>
      </c>
      <c r="J11" s="34" t="s">
        <v>72</v>
      </c>
      <c r="K11" s="34" t="s">
        <v>72</v>
      </c>
      <c r="L11" s="34" t="s">
        <v>72</v>
      </c>
      <c r="M11" s="34" t="s">
        <v>72</v>
      </c>
      <c r="N11" s="34" t="s">
        <v>72</v>
      </c>
      <c r="O11" s="34" t="s">
        <v>72</v>
      </c>
      <c r="P11" s="35">
        <v>25</v>
      </c>
      <c r="Q11" s="35">
        <v>10</v>
      </c>
      <c r="R11" s="34" t="s">
        <v>72</v>
      </c>
      <c r="S11" s="34" t="s">
        <v>72</v>
      </c>
      <c r="T11" s="34" t="s">
        <v>72</v>
      </c>
      <c r="U11" s="34">
        <v>5</v>
      </c>
      <c r="V11" s="40" t="s">
        <v>101</v>
      </c>
      <c r="W11" s="34" t="s">
        <v>72</v>
      </c>
      <c r="X11" s="34" t="s">
        <v>72</v>
      </c>
      <c r="Y11" s="34" t="s">
        <v>72</v>
      </c>
      <c r="Z11" s="34" t="s">
        <v>72</v>
      </c>
      <c r="AA11" s="34" t="s">
        <v>72</v>
      </c>
      <c r="AB11" s="33">
        <v>4</v>
      </c>
      <c r="AC11" s="34" t="s">
        <v>72</v>
      </c>
      <c r="AD11" s="34" t="s">
        <v>72</v>
      </c>
      <c r="AE11" s="34" t="s">
        <v>72</v>
      </c>
      <c r="AF11" s="34" t="s">
        <v>72</v>
      </c>
      <c r="AG11" s="34" t="s">
        <v>72</v>
      </c>
      <c r="AH11" s="34">
        <v>4</v>
      </c>
      <c r="AI11" s="33">
        <v>277</v>
      </c>
      <c r="AJ11" s="34" t="s">
        <v>72</v>
      </c>
      <c r="AK11" s="33">
        <v>3</v>
      </c>
      <c r="AL11" s="34">
        <v>1</v>
      </c>
      <c r="AM11" s="34" t="s">
        <v>72</v>
      </c>
      <c r="AN11" s="34" t="s">
        <v>72</v>
      </c>
      <c r="AO11" s="34" t="s">
        <v>72</v>
      </c>
      <c r="AP11" s="33">
        <v>5</v>
      </c>
      <c r="AQ11" s="33">
        <v>1</v>
      </c>
      <c r="AR11" s="40" t="s">
        <v>101</v>
      </c>
      <c r="AS11" s="33">
        <v>99</v>
      </c>
      <c r="AT11" s="33">
        <v>23</v>
      </c>
      <c r="AU11" s="34" t="s">
        <v>72</v>
      </c>
      <c r="AV11" s="33">
        <v>1</v>
      </c>
      <c r="AW11" s="33">
        <v>16</v>
      </c>
      <c r="AX11" s="33">
        <v>13</v>
      </c>
      <c r="AY11" s="34" t="s">
        <v>72</v>
      </c>
      <c r="AZ11" s="34" t="s">
        <v>72</v>
      </c>
      <c r="BA11" s="33">
        <v>2</v>
      </c>
      <c r="BB11" s="34" t="s">
        <v>72</v>
      </c>
      <c r="BC11" s="34" t="s">
        <v>72</v>
      </c>
      <c r="BD11" s="33">
        <v>23</v>
      </c>
      <c r="BE11" s="34" t="s">
        <v>72</v>
      </c>
      <c r="BF11" s="34" t="s">
        <v>72</v>
      </c>
      <c r="BG11" s="34" t="s">
        <v>72</v>
      </c>
      <c r="BH11" s="34" t="s">
        <v>72</v>
      </c>
      <c r="BI11" s="33">
        <v>36</v>
      </c>
      <c r="BJ11" s="33">
        <v>3</v>
      </c>
      <c r="BK11" s="33">
        <v>2</v>
      </c>
      <c r="BL11" s="40" t="s">
        <v>110</v>
      </c>
      <c r="BM11" s="33">
        <v>70</v>
      </c>
      <c r="BN11" s="34" t="s">
        <v>72</v>
      </c>
      <c r="BO11" s="34" t="s">
        <v>72</v>
      </c>
      <c r="BP11" s="34" t="s">
        <v>150</v>
      </c>
      <c r="BQ11" s="34" t="s">
        <v>72</v>
      </c>
      <c r="BR11" s="34" t="s">
        <v>72</v>
      </c>
      <c r="BS11" s="34" t="s">
        <v>72</v>
      </c>
      <c r="BT11" s="34" t="s">
        <v>72</v>
      </c>
      <c r="BU11" s="34" t="s">
        <v>72</v>
      </c>
      <c r="BV11" s="34" t="s">
        <v>150</v>
      </c>
      <c r="BW11" s="34" t="s">
        <v>150</v>
      </c>
      <c r="BX11" s="34" t="s">
        <v>72</v>
      </c>
      <c r="BY11" s="67">
        <v>19</v>
      </c>
      <c r="BZ11" s="67"/>
    </row>
    <row r="12" spans="1:78" ht="26.25" customHeight="1">
      <c r="A12" s="40" t="s">
        <v>102</v>
      </c>
      <c r="B12" s="33">
        <v>780</v>
      </c>
      <c r="C12" s="34" t="s">
        <v>72</v>
      </c>
      <c r="D12" s="34" t="s">
        <v>72</v>
      </c>
      <c r="E12" s="34" t="s">
        <v>72</v>
      </c>
      <c r="F12" s="34" t="s">
        <v>72</v>
      </c>
      <c r="G12" s="34" t="s">
        <v>72</v>
      </c>
      <c r="H12" s="34" t="s">
        <v>72</v>
      </c>
      <c r="I12" s="34" t="s">
        <v>72</v>
      </c>
      <c r="J12" s="35">
        <v>1</v>
      </c>
      <c r="K12" s="34" t="s">
        <v>72</v>
      </c>
      <c r="L12" s="34" t="s">
        <v>72</v>
      </c>
      <c r="M12" s="34" t="s">
        <v>72</v>
      </c>
      <c r="N12" s="34" t="s">
        <v>72</v>
      </c>
      <c r="O12" s="34" t="s">
        <v>72</v>
      </c>
      <c r="P12" s="35">
        <v>35</v>
      </c>
      <c r="Q12" s="35">
        <v>5</v>
      </c>
      <c r="R12" s="34" t="s">
        <v>72</v>
      </c>
      <c r="S12" s="34" t="s">
        <v>72</v>
      </c>
      <c r="T12" s="34" t="s">
        <v>72</v>
      </c>
      <c r="U12" s="34">
        <v>2</v>
      </c>
      <c r="V12" s="40" t="s">
        <v>102</v>
      </c>
      <c r="W12" s="34" t="s">
        <v>72</v>
      </c>
      <c r="X12" s="34" t="s">
        <v>72</v>
      </c>
      <c r="Y12" s="34" t="s">
        <v>72</v>
      </c>
      <c r="Z12" s="34" t="s">
        <v>72</v>
      </c>
      <c r="AA12" s="34" t="s">
        <v>72</v>
      </c>
      <c r="AB12" s="33">
        <v>14</v>
      </c>
      <c r="AC12" s="34" t="s">
        <v>72</v>
      </c>
      <c r="AD12" s="34" t="s">
        <v>72</v>
      </c>
      <c r="AE12" s="34" t="s">
        <v>72</v>
      </c>
      <c r="AF12" s="34" t="s">
        <v>72</v>
      </c>
      <c r="AG12" s="34">
        <v>2</v>
      </c>
      <c r="AH12" s="34">
        <v>2</v>
      </c>
      <c r="AI12" s="33">
        <v>305</v>
      </c>
      <c r="AJ12" s="34" t="s">
        <v>72</v>
      </c>
      <c r="AK12" s="33">
        <v>1</v>
      </c>
      <c r="AL12" s="34">
        <v>3</v>
      </c>
      <c r="AM12" s="34" t="s">
        <v>72</v>
      </c>
      <c r="AN12" s="34" t="s">
        <v>72</v>
      </c>
      <c r="AO12" s="34" t="s">
        <v>72</v>
      </c>
      <c r="AP12" s="33">
        <v>1</v>
      </c>
      <c r="AQ12" s="34" t="s">
        <v>72</v>
      </c>
      <c r="AR12" s="40" t="s">
        <v>102</v>
      </c>
      <c r="AS12" s="33">
        <v>113</v>
      </c>
      <c r="AT12" s="33">
        <v>53</v>
      </c>
      <c r="AU12" s="34" t="s">
        <v>72</v>
      </c>
      <c r="AV12" s="33">
        <v>1</v>
      </c>
      <c r="AW12" s="33">
        <v>27</v>
      </c>
      <c r="AX12" s="33">
        <v>15</v>
      </c>
      <c r="AY12" s="34" t="s">
        <v>72</v>
      </c>
      <c r="AZ12" s="34" t="s">
        <v>72</v>
      </c>
      <c r="BA12" s="33">
        <v>3</v>
      </c>
      <c r="BB12" s="34" t="s">
        <v>72</v>
      </c>
      <c r="BC12" s="34" t="s">
        <v>72</v>
      </c>
      <c r="BD12" s="33">
        <v>16</v>
      </c>
      <c r="BE12" s="34" t="s">
        <v>72</v>
      </c>
      <c r="BF12" s="34" t="s">
        <v>72</v>
      </c>
      <c r="BG12" s="34" t="s">
        <v>72</v>
      </c>
      <c r="BH12" s="34" t="s">
        <v>72</v>
      </c>
      <c r="BI12" s="33">
        <v>44</v>
      </c>
      <c r="BJ12" s="33">
        <v>3</v>
      </c>
      <c r="BK12" s="34" t="s">
        <v>72</v>
      </c>
      <c r="BL12" s="40" t="s">
        <v>111</v>
      </c>
      <c r="BM12" s="33">
        <v>36</v>
      </c>
      <c r="BN12" s="34" t="s">
        <v>72</v>
      </c>
      <c r="BO12" s="34" t="s">
        <v>72</v>
      </c>
      <c r="BP12" s="34" t="s">
        <v>72</v>
      </c>
      <c r="BQ12" s="34" t="s">
        <v>72</v>
      </c>
      <c r="BR12" s="34" t="s">
        <v>72</v>
      </c>
      <c r="BS12" s="34" t="s">
        <v>72</v>
      </c>
      <c r="BT12" s="34" t="s">
        <v>72</v>
      </c>
      <c r="BU12" s="34" t="s">
        <v>72</v>
      </c>
      <c r="BV12" s="34" t="s">
        <v>72</v>
      </c>
      <c r="BW12" s="34" t="s">
        <v>150</v>
      </c>
      <c r="BX12" s="34" t="s">
        <v>72</v>
      </c>
      <c r="BY12" s="67">
        <v>12</v>
      </c>
      <c r="BZ12" s="67"/>
    </row>
    <row r="13" spans="1:78" ht="26.25" customHeight="1">
      <c r="A13" s="40" t="s">
        <v>71</v>
      </c>
      <c r="B13" s="33">
        <v>779</v>
      </c>
      <c r="C13" s="34" t="s">
        <v>72</v>
      </c>
      <c r="D13" s="34" t="s">
        <v>72</v>
      </c>
      <c r="E13" s="34" t="s">
        <v>72</v>
      </c>
      <c r="F13" s="34" t="s">
        <v>72</v>
      </c>
      <c r="G13" s="34" t="s">
        <v>72</v>
      </c>
      <c r="H13" s="34" t="s">
        <v>72</v>
      </c>
      <c r="I13" s="34" t="s">
        <v>72</v>
      </c>
      <c r="J13" s="35">
        <v>3</v>
      </c>
      <c r="K13" s="34" t="s">
        <v>72</v>
      </c>
      <c r="L13" s="35">
        <v>1</v>
      </c>
      <c r="M13" s="34" t="s">
        <v>72</v>
      </c>
      <c r="N13" s="34" t="s">
        <v>72</v>
      </c>
      <c r="O13" s="34" t="s">
        <v>72</v>
      </c>
      <c r="P13" s="35">
        <v>8</v>
      </c>
      <c r="Q13" s="35">
        <v>15</v>
      </c>
      <c r="R13" s="34" t="s">
        <v>72</v>
      </c>
      <c r="S13" s="34" t="s">
        <v>72</v>
      </c>
      <c r="T13" s="34" t="s">
        <v>72</v>
      </c>
      <c r="U13" s="34" t="s">
        <v>72</v>
      </c>
      <c r="V13" s="40" t="s">
        <v>71</v>
      </c>
      <c r="W13" s="34" t="s">
        <v>72</v>
      </c>
      <c r="X13" s="34" t="s">
        <v>72</v>
      </c>
      <c r="Y13" s="34" t="s">
        <v>72</v>
      </c>
      <c r="Z13" s="34" t="s">
        <v>72</v>
      </c>
      <c r="AA13" s="34" t="s">
        <v>72</v>
      </c>
      <c r="AB13" s="33">
        <v>7</v>
      </c>
      <c r="AC13" s="34" t="s">
        <v>72</v>
      </c>
      <c r="AD13" s="34" t="s">
        <v>72</v>
      </c>
      <c r="AE13" s="34" t="s">
        <v>72</v>
      </c>
      <c r="AF13" s="34" t="s">
        <v>72</v>
      </c>
      <c r="AG13" s="34">
        <v>2</v>
      </c>
      <c r="AH13" s="34" t="s">
        <v>72</v>
      </c>
      <c r="AI13" s="33">
        <v>279</v>
      </c>
      <c r="AJ13" s="34" t="s">
        <v>72</v>
      </c>
      <c r="AK13" s="33">
        <v>1</v>
      </c>
      <c r="AL13" s="34" t="s">
        <v>72</v>
      </c>
      <c r="AM13" s="34" t="s">
        <v>72</v>
      </c>
      <c r="AN13" s="34" t="s">
        <v>72</v>
      </c>
      <c r="AO13" s="34" t="s">
        <v>72</v>
      </c>
      <c r="AP13" s="33">
        <v>1</v>
      </c>
      <c r="AQ13" s="33">
        <v>1</v>
      </c>
      <c r="AR13" s="40" t="s">
        <v>71</v>
      </c>
      <c r="AS13" s="33">
        <v>120</v>
      </c>
      <c r="AT13" s="33">
        <v>46</v>
      </c>
      <c r="AU13" s="34" t="s">
        <v>72</v>
      </c>
      <c r="AV13" s="33">
        <v>1</v>
      </c>
      <c r="AW13" s="33">
        <v>31</v>
      </c>
      <c r="AX13" s="33">
        <v>21</v>
      </c>
      <c r="AY13" s="34" t="s">
        <v>72</v>
      </c>
      <c r="AZ13" s="34" t="s">
        <v>72</v>
      </c>
      <c r="BA13" s="33">
        <v>2</v>
      </c>
      <c r="BB13" s="34" t="s">
        <v>72</v>
      </c>
      <c r="BC13" s="34" t="s">
        <v>72</v>
      </c>
      <c r="BD13" s="33">
        <v>15</v>
      </c>
      <c r="BE13" s="34" t="s">
        <v>72</v>
      </c>
      <c r="BF13" s="34" t="s">
        <v>72</v>
      </c>
      <c r="BG13" s="34" t="s">
        <v>72</v>
      </c>
      <c r="BH13" s="34" t="s">
        <v>72</v>
      </c>
      <c r="BI13" s="33">
        <v>43</v>
      </c>
      <c r="BJ13" s="33">
        <v>1</v>
      </c>
      <c r="BK13" s="33">
        <v>1</v>
      </c>
      <c r="BL13" s="40" t="s">
        <v>71</v>
      </c>
      <c r="BM13" s="33">
        <v>15</v>
      </c>
      <c r="BN13" s="34" t="s">
        <v>72</v>
      </c>
      <c r="BO13" s="34" t="s">
        <v>72</v>
      </c>
      <c r="BP13" s="34" t="s">
        <v>72</v>
      </c>
      <c r="BQ13" s="34" t="s">
        <v>72</v>
      </c>
      <c r="BR13" s="34" t="s">
        <v>72</v>
      </c>
      <c r="BS13" s="34" t="s">
        <v>72</v>
      </c>
      <c r="BT13" s="34" t="s">
        <v>72</v>
      </c>
      <c r="BU13" s="34" t="s">
        <v>72</v>
      </c>
      <c r="BV13" s="34" t="s">
        <v>72</v>
      </c>
      <c r="BW13" s="34" t="s">
        <v>72</v>
      </c>
      <c r="BX13" s="34" t="s">
        <v>72</v>
      </c>
      <c r="BY13" s="67">
        <v>17</v>
      </c>
      <c r="BZ13" s="67"/>
    </row>
    <row r="14" spans="1:78" ht="26.25" customHeight="1">
      <c r="A14" s="40" t="s">
        <v>164</v>
      </c>
      <c r="B14" s="33">
        <v>629</v>
      </c>
      <c r="C14" s="34" t="s">
        <v>165</v>
      </c>
      <c r="D14" s="34" t="s">
        <v>165</v>
      </c>
      <c r="E14" s="34" t="s">
        <v>165</v>
      </c>
      <c r="F14" s="34" t="s">
        <v>165</v>
      </c>
      <c r="G14" s="34" t="s">
        <v>165</v>
      </c>
      <c r="H14" s="34" t="s">
        <v>165</v>
      </c>
      <c r="I14" s="34" t="s">
        <v>165</v>
      </c>
      <c r="J14" s="35">
        <v>3</v>
      </c>
      <c r="K14" s="34" t="s">
        <v>165</v>
      </c>
      <c r="L14" s="35" t="s">
        <v>165</v>
      </c>
      <c r="M14" s="34" t="s">
        <v>165</v>
      </c>
      <c r="N14" s="34" t="s">
        <v>165</v>
      </c>
      <c r="O14" s="34" t="s">
        <v>165</v>
      </c>
      <c r="P14" s="35">
        <v>7</v>
      </c>
      <c r="Q14" s="35">
        <v>8</v>
      </c>
      <c r="R14" s="34" t="s">
        <v>165</v>
      </c>
      <c r="S14" s="34">
        <v>1</v>
      </c>
      <c r="T14" s="34">
        <v>1</v>
      </c>
      <c r="U14" s="34">
        <v>2</v>
      </c>
      <c r="V14" s="40" t="s">
        <v>164</v>
      </c>
      <c r="W14" s="34" t="s">
        <v>165</v>
      </c>
      <c r="X14" s="34" t="s">
        <v>165</v>
      </c>
      <c r="Y14" s="34" t="s">
        <v>165</v>
      </c>
      <c r="Z14" s="34" t="s">
        <v>165</v>
      </c>
      <c r="AA14" s="34" t="s">
        <v>165</v>
      </c>
      <c r="AB14" s="33">
        <v>7</v>
      </c>
      <c r="AC14" s="34" t="s">
        <v>165</v>
      </c>
      <c r="AD14" s="34" t="s">
        <v>165</v>
      </c>
      <c r="AE14" s="34" t="s">
        <v>165</v>
      </c>
      <c r="AF14" s="34" t="s">
        <v>165</v>
      </c>
      <c r="AG14" s="34">
        <v>5</v>
      </c>
      <c r="AH14" s="34" t="s">
        <v>165</v>
      </c>
      <c r="AI14" s="33">
        <v>264</v>
      </c>
      <c r="AJ14" s="34" t="s">
        <v>165</v>
      </c>
      <c r="AK14" s="33">
        <v>3</v>
      </c>
      <c r="AL14" s="34">
        <v>10</v>
      </c>
      <c r="AM14" s="34" t="s">
        <v>165</v>
      </c>
      <c r="AN14" s="34" t="s">
        <v>165</v>
      </c>
      <c r="AO14" s="34" t="s">
        <v>165</v>
      </c>
      <c r="AP14" s="33">
        <v>3</v>
      </c>
      <c r="AQ14" s="33" t="s">
        <v>165</v>
      </c>
      <c r="AR14" s="40" t="s">
        <v>164</v>
      </c>
      <c r="AS14" s="33">
        <v>114</v>
      </c>
      <c r="AT14" s="33">
        <v>39</v>
      </c>
      <c r="AU14" s="34" t="s">
        <v>165</v>
      </c>
      <c r="AV14" s="33" t="s">
        <v>165</v>
      </c>
      <c r="AW14" s="33">
        <v>20</v>
      </c>
      <c r="AX14" s="33">
        <v>23</v>
      </c>
      <c r="AY14" s="34">
        <v>1</v>
      </c>
      <c r="AZ14" s="34" t="s">
        <v>165</v>
      </c>
      <c r="BA14" s="33">
        <v>7</v>
      </c>
      <c r="BB14" s="34" t="s">
        <v>165</v>
      </c>
      <c r="BC14" s="34" t="s">
        <v>165</v>
      </c>
      <c r="BD14" s="33">
        <v>15</v>
      </c>
      <c r="BE14" s="34" t="s">
        <v>165</v>
      </c>
      <c r="BF14" s="34" t="s">
        <v>165</v>
      </c>
      <c r="BG14" s="34" t="s">
        <v>165</v>
      </c>
      <c r="BH14" s="34" t="s">
        <v>165</v>
      </c>
      <c r="BI14" s="33">
        <v>34</v>
      </c>
      <c r="BJ14" s="33" t="s">
        <v>166</v>
      </c>
      <c r="BK14" s="33">
        <v>1</v>
      </c>
      <c r="BL14" s="40" t="s">
        <v>164</v>
      </c>
      <c r="BM14" s="33">
        <v>44</v>
      </c>
      <c r="BN14" s="34" t="s">
        <v>165</v>
      </c>
      <c r="BO14" s="34" t="s">
        <v>166</v>
      </c>
      <c r="BP14" s="34" t="s">
        <v>165</v>
      </c>
      <c r="BQ14" s="34" t="s">
        <v>165</v>
      </c>
      <c r="BR14" s="34" t="s">
        <v>165</v>
      </c>
      <c r="BS14" s="34" t="s">
        <v>165</v>
      </c>
      <c r="BT14" s="34" t="s">
        <v>165</v>
      </c>
      <c r="BU14" s="34" t="s">
        <v>165</v>
      </c>
      <c r="BV14" s="34" t="s">
        <v>166</v>
      </c>
      <c r="BW14" s="34" t="s">
        <v>165</v>
      </c>
      <c r="BX14" s="34" t="s">
        <v>165</v>
      </c>
      <c r="BY14" s="67">
        <v>17</v>
      </c>
      <c r="BZ14" s="67"/>
    </row>
    <row r="15" spans="1:78" ht="26.25" customHeight="1">
      <c r="A15" s="40" t="s">
        <v>167</v>
      </c>
      <c r="B15" s="33">
        <f>SUM(C15:U15,W15:AQ15,AS15:BK15,BM15:BZ15)</f>
        <v>674</v>
      </c>
      <c r="C15" s="34">
        <v>0</v>
      </c>
      <c r="D15" s="34">
        <v>0</v>
      </c>
      <c r="E15" s="34">
        <v>0</v>
      </c>
      <c r="F15" s="34">
        <v>0</v>
      </c>
      <c r="G15" s="34"/>
      <c r="H15" s="34">
        <v>0</v>
      </c>
      <c r="I15" s="34">
        <v>0</v>
      </c>
      <c r="J15" s="35">
        <v>16</v>
      </c>
      <c r="K15" s="34" t="s">
        <v>73</v>
      </c>
      <c r="L15" s="34">
        <v>0</v>
      </c>
      <c r="M15" s="34">
        <v>0</v>
      </c>
      <c r="N15" s="34">
        <v>0</v>
      </c>
      <c r="O15" s="34">
        <v>0</v>
      </c>
      <c r="P15" s="35">
        <v>3</v>
      </c>
      <c r="Q15" s="35">
        <v>10</v>
      </c>
      <c r="R15" s="34">
        <v>0</v>
      </c>
      <c r="S15" s="34">
        <v>0</v>
      </c>
      <c r="T15" s="34">
        <v>0</v>
      </c>
      <c r="U15" s="34">
        <v>1</v>
      </c>
      <c r="V15" s="40" t="s">
        <v>167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3">
        <v>10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1</v>
      </c>
      <c r="AI15" s="33">
        <v>243</v>
      </c>
      <c r="AJ15" s="34">
        <v>0</v>
      </c>
      <c r="AK15" s="33">
        <v>1</v>
      </c>
      <c r="AL15" s="34">
        <v>10</v>
      </c>
      <c r="AM15" s="34">
        <v>0</v>
      </c>
      <c r="AN15" s="34">
        <v>0</v>
      </c>
      <c r="AO15" s="34">
        <v>0</v>
      </c>
      <c r="AP15" s="33">
        <v>1</v>
      </c>
      <c r="AQ15" s="34">
        <v>0</v>
      </c>
      <c r="AR15" s="40" t="s">
        <v>167</v>
      </c>
      <c r="AS15" s="33">
        <v>129</v>
      </c>
      <c r="AT15" s="33">
        <v>76</v>
      </c>
      <c r="AU15" s="34">
        <v>0</v>
      </c>
      <c r="AV15" s="34">
        <v>0</v>
      </c>
      <c r="AW15" s="33">
        <v>37</v>
      </c>
      <c r="AX15" s="33">
        <v>25</v>
      </c>
      <c r="AY15" s="34">
        <v>0</v>
      </c>
      <c r="AZ15" s="34">
        <v>0</v>
      </c>
      <c r="BA15" s="33">
        <v>8</v>
      </c>
      <c r="BB15" s="34">
        <v>1</v>
      </c>
      <c r="BC15" s="34">
        <v>0</v>
      </c>
      <c r="BD15" s="33">
        <v>18</v>
      </c>
      <c r="BE15" s="34">
        <v>1</v>
      </c>
      <c r="BF15" s="34">
        <v>1</v>
      </c>
      <c r="BG15" s="34">
        <v>0</v>
      </c>
      <c r="BH15" s="34">
        <v>0</v>
      </c>
      <c r="BI15" s="33">
        <v>41</v>
      </c>
      <c r="BJ15" s="34" t="s">
        <v>73</v>
      </c>
      <c r="BK15" s="33">
        <v>1</v>
      </c>
      <c r="BL15" s="40" t="s">
        <v>167</v>
      </c>
      <c r="BM15" s="33">
        <v>27</v>
      </c>
      <c r="BN15" s="34">
        <v>0</v>
      </c>
      <c r="BO15" s="34" t="s">
        <v>73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 t="s">
        <v>73</v>
      </c>
      <c r="BW15" s="34" t="s">
        <v>73</v>
      </c>
      <c r="BX15" s="34">
        <v>0</v>
      </c>
      <c r="BY15" s="67">
        <v>13</v>
      </c>
      <c r="BZ15" s="67"/>
    </row>
    <row r="16" spans="1:78" s="6" customFormat="1" ht="19.5" customHeight="1">
      <c r="A16" s="4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45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R16" s="45"/>
      <c r="BL16" s="45"/>
      <c r="BY16" s="66"/>
      <c r="BZ16" s="66"/>
    </row>
    <row r="17" spans="1:78" s="6" customFormat="1" ht="19.5" customHeight="1">
      <c r="A17" s="4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45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R17" s="45"/>
      <c r="BL17" s="45"/>
      <c r="BY17" s="66"/>
      <c r="BZ17" s="66"/>
    </row>
    <row r="18" spans="1:78" s="6" customFormat="1" ht="19.5" customHeight="1">
      <c r="A18" s="4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45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R18" s="45"/>
      <c r="BL18" s="45"/>
      <c r="BY18" s="66"/>
      <c r="BZ18" s="66"/>
    </row>
    <row r="19" spans="1:64" s="6" customFormat="1" ht="18.75" customHeight="1">
      <c r="A19" s="4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45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R19" s="45"/>
      <c r="BL19" s="45"/>
    </row>
    <row r="20" spans="1:64" s="6" customFormat="1" ht="18.75" customHeight="1">
      <c r="A20" s="4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45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R20" s="45"/>
      <c r="BL20" s="45"/>
    </row>
    <row r="21" spans="1:64" s="6" customFormat="1" ht="18.75" customHeight="1">
      <c r="A21" s="4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45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R21" s="45"/>
      <c r="BL21" s="45"/>
    </row>
    <row r="22" spans="1:64" s="6" customFormat="1" ht="18.75" customHeight="1">
      <c r="A22" s="4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5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R22" s="45"/>
      <c r="BL22" s="45"/>
    </row>
    <row r="23" spans="1:64" s="6" customFormat="1" ht="18.75" customHeight="1">
      <c r="A23" s="4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45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R23" s="45"/>
      <c r="BL23" s="45"/>
    </row>
    <row r="24" spans="1:64" s="6" customFormat="1" ht="18.75" customHeight="1">
      <c r="A24" s="4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45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R24" s="45"/>
      <c r="BL24" s="46"/>
    </row>
    <row r="25" spans="1:64" s="6" customFormat="1" ht="18" customHeight="1">
      <c r="A25" s="4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4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R25" s="45"/>
      <c r="BL25" s="46"/>
    </row>
    <row r="26" spans="1:64" ht="12" customHeight="1" thickBot="1">
      <c r="A26" s="42"/>
      <c r="B26" s="5"/>
      <c r="C26" s="3"/>
      <c r="D26" s="3"/>
      <c r="E26" s="96"/>
      <c r="F26" s="96"/>
      <c r="G26" s="3"/>
      <c r="H26" s="3"/>
      <c r="I26" s="27"/>
      <c r="J26" s="27"/>
      <c r="K26" s="28"/>
      <c r="L26" s="28"/>
      <c r="M26" s="95"/>
      <c r="N26" s="95"/>
      <c r="O26" s="97"/>
      <c r="P26" s="97"/>
      <c r="Q26" s="97"/>
      <c r="R26" s="19"/>
      <c r="S26" s="3"/>
      <c r="T26" s="3"/>
      <c r="U26" s="3"/>
      <c r="V26" s="42"/>
      <c r="W26" s="29"/>
      <c r="X26" s="28"/>
      <c r="Y26" s="28"/>
      <c r="Z26" s="3"/>
      <c r="AA26" s="3"/>
      <c r="AB26" s="3"/>
      <c r="AC26" s="3"/>
      <c r="AD26" s="96"/>
      <c r="AE26" s="96"/>
      <c r="AF26" s="95"/>
      <c r="AG26" s="95"/>
      <c r="AJ26" s="2"/>
      <c r="AR26" s="42"/>
      <c r="BL26" s="47"/>
    </row>
    <row r="27" spans="1:78" ht="12" customHeight="1">
      <c r="A27" s="30" t="s">
        <v>168</v>
      </c>
      <c r="K27" s="31" t="s">
        <v>169</v>
      </c>
      <c r="P27" s="9"/>
      <c r="V27" s="30" t="s">
        <v>103</v>
      </c>
      <c r="AG27" s="31" t="s">
        <v>69</v>
      </c>
      <c r="AH27" s="21"/>
      <c r="AI27" s="21"/>
      <c r="AJ27" s="22"/>
      <c r="AK27" s="21"/>
      <c r="AL27" s="21"/>
      <c r="AM27" s="21"/>
      <c r="AN27" s="21"/>
      <c r="AO27" s="21"/>
      <c r="AP27" s="21"/>
      <c r="AQ27" s="21"/>
      <c r="AR27" s="30" t="s">
        <v>103</v>
      </c>
      <c r="AS27" s="21"/>
      <c r="AT27" s="21"/>
      <c r="AU27" s="21"/>
      <c r="AV27" s="21"/>
      <c r="AW27" s="21"/>
      <c r="AX27" s="21"/>
      <c r="AY27" s="21"/>
      <c r="AZ27" s="21"/>
      <c r="BA27" s="21"/>
      <c r="BB27" s="32" t="s">
        <v>69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30" t="s">
        <v>112</v>
      </c>
      <c r="BM27" s="21"/>
      <c r="BN27" s="21"/>
      <c r="BO27" s="21"/>
      <c r="BP27" s="21"/>
      <c r="BQ27" s="21"/>
      <c r="BR27" s="21"/>
      <c r="BS27" s="21"/>
      <c r="BT27" s="32" t="s">
        <v>69</v>
      </c>
      <c r="BU27" s="21"/>
      <c r="BV27" s="21"/>
      <c r="BW27" s="21"/>
      <c r="BX27" s="21"/>
      <c r="BY27" s="21"/>
      <c r="BZ27" s="21"/>
    </row>
    <row r="28" spans="1:14" ht="13.5" customHeight="1">
      <c r="A28" s="43" t="s">
        <v>104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0"/>
      <c r="N28" s="10"/>
    </row>
    <row r="33" spans="23:24" ht="19.5" customHeight="1">
      <c r="W33" s="13" t="s">
        <v>4</v>
      </c>
      <c r="X33" s="13"/>
    </row>
  </sheetData>
  <sheetProtection/>
  <mergeCells count="104">
    <mergeCell ref="BT5:BW5"/>
    <mergeCell ref="BM5:BP5"/>
    <mergeCell ref="BS6:BS7"/>
    <mergeCell ref="BT6:BT7"/>
    <mergeCell ref="BU6:BU7"/>
    <mergeCell ref="BV6:BV7"/>
    <mergeCell ref="BX4:BY4"/>
    <mergeCell ref="BB6:BB7"/>
    <mergeCell ref="BA6:BA7"/>
    <mergeCell ref="AZ6:AZ7"/>
    <mergeCell ref="BH6:BH7"/>
    <mergeCell ref="BO6:BO7"/>
    <mergeCell ref="BN6:BN7"/>
    <mergeCell ref="BM6:BM7"/>
    <mergeCell ref="BG6:BG7"/>
    <mergeCell ref="BF6:BF7"/>
    <mergeCell ref="Z4:AA4"/>
    <mergeCell ref="BQ6:BQ7"/>
    <mergeCell ref="BR6:BR7"/>
    <mergeCell ref="BC6:BC7"/>
    <mergeCell ref="BP6:BP7"/>
    <mergeCell ref="BD6:BD7"/>
    <mergeCell ref="BK6:BK7"/>
    <mergeCell ref="BB5:BK5"/>
    <mergeCell ref="BL5:BL7"/>
    <mergeCell ref="BQ5:BS5"/>
    <mergeCell ref="AY6:AY7"/>
    <mergeCell ref="BW6:BW7"/>
    <mergeCell ref="BJ6:BJ7"/>
    <mergeCell ref="BI6:BI7"/>
    <mergeCell ref="V5:V7"/>
    <mergeCell ref="BE6:BE7"/>
    <mergeCell ref="AQ6:AQ7"/>
    <mergeCell ref="AS6:AS7"/>
    <mergeCell ref="AT6:AT7"/>
    <mergeCell ref="AU6:AU7"/>
    <mergeCell ref="AR5:AR7"/>
    <mergeCell ref="AV6:AV7"/>
    <mergeCell ref="AW6:AW7"/>
    <mergeCell ref="AX6:AX7"/>
    <mergeCell ref="C5:G5"/>
    <mergeCell ref="T6:T7"/>
    <mergeCell ref="AB6:AB7"/>
    <mergeCell ref="AC6:AC7"/>
    <mergeCell ref="Z6:Z7"/>
    <mergeCell ref="C6:C7"/>
    <mergeCell ref="D6:D7"/>
    <mergeCell ref="E6:E7"/>
    <mergeCell ref="F6:F7"/>
    <mergeCell ref="X6:Y6"/>
    <mergeCell ref="AF26:AG26"/>
    <mergeCell ref="AF6:AF7"/>
    <mergeCell ref="AD6:AD7"/>
    <mergeCell ref="AA6:AA7"/>
    <mergeCell ref="AE6:AE7"/>
    <mergeCell ref="AG6:AG7"/>
    <mergeCell ref="M26:N26"/>
    <mergeCell ref="O26:Q26"/>
    <mergeCell ref="G6:G7"/>
    <mergeCell ref="H6:H7"/>
    <mergeCell ref="I6:I7"/>
    <mergeCell ref="Q6:Q7"/>
    <mergeCell ref="AD26:AE26"/>
    <mergeCell ref="A5:A7"/>
    <mergeCell ref="B5:B7"/>
    <mergeCell ref="K6:K7"/>
    <mergeCell ref="L6:L7"/>
    <mergeCell ref="M6:M7"/>
    <mergeCell ref="N6:N7"/>
    <mergeCell ref="O6:O7"/>
    <mergeCell ref="P6:P7"/>
    <mergeCell ref="E26:F26"/>
    <mergeCell ref="J6:J7"/>
    <mergeCell ref="AP6:AP7"/>
    <mergeCell ref="H5:J5"/>
    <mergeCell ref="K5:U5"/>
    <mergeCell ref="W5:AF5"/>
    <mergeCell ref="AG5:AQ5"/>
    <mergeCell ref="U6:U7"/>
    <mergeCell ref="AK6:AO6"/>
    <mergeCell ref="AI6:AI7"/>
    <mergeCell ref="AJ6:AJ7"/>
    <mergeCell ref="BY10:BZ10"/>
    <mergeCell ref="BY11:BZ11"/>
    <mergeCell ref="K2:U2"/>
    <mergeCell ref="AG2:AQ2"/>
    <mergeCell ref="BB2:BK2"/>
    <mergeCell ref="AS5:AY5"/>
    <mergeCell ref="AZ5:BA5"/>
    <mergeCell ref="AH6:AH7"/>
    <mergeCell ref="R6:S6"/>
    <mergeCell ref="W6:W7"/>
    <mergeCell ref="BX5:BZ5"/>
    <mergeCell ref="BY6:BZ7"/>
    <mergeCell ref="BY8:BZ8"/>
    <mergeCell ref="BY9:BZ9"/>
    <mergeCell ref="BX6:BX7"/>
    <mergeCell ref="BY18:BZ18"/>
    <mergeCell ref="BY12:BZ12"/>
    <mergeCell ref="BY13:BZ13"/>
    <mergeCell ref="BY14:BZ14"/>
    <mergeCell ref="BY15:BZ15"/>
    <mergeCell ref="BY16:BZ16"/>
    <mergeCell ref="BY17:BZ17"/>
  </mergeCells>
  <printOptions/>
  <pageMargins left="0.58" right="1.29" top="0.38" bottom="0.45" header="0.2" footer="0.2"/>
  <pageSetup horizontalDpi="600" verticalDpi="600" orientation="portrait" paperSize="9" r:id="rId1"/>
  <colBreaks count="6" manualBreakCount="6">
    <brk id="10" max="34" man="1"/>
    <brk id="21" max="34" man="1"/>
    <brk id="32" max="34" man="1"/>
    <brk id="43" max="34" man="1"/>
    <brk id="53" max="34" man="1"/>
    <brk id="6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Holling</cp:lastModifiedBy>
  <cp:lastPrinted>2016-08-23T06:27:19Z</cp:lastPrinted>
  <dcterms:created xsi:type="dcterms:W3CDTF">2013-11-01T09:06:44Z</dcterms:created>
  <dcterms:modified xsi:type="dcterms:W3CDTF">2016-08-23T06:27:20Z</dcterms:modified>
  <cp:category/>
  <cp:version/>
  <cp:contentType/>
  <cp:contentStatus/>
</cp:coreProperties>
</file>