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9720" windowHeight="6660" tabRatio="599" activeTab="1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'Sheet1'!$A$1:$AQ$50</definedName>
  </definedNames>
  <calcPr fullCalcOnLoad="1"/>
</workbook>
</file>

<file path=xl/sharedStrings.xml><?xml version="1.0" encoding="utf-8"?>
<sst xmlns="http://schemas.openxmlformats.org/spreadsheetml/2006/main" count="290" uniqueCount="133">
  <si>
    <t>表９－３、預防接種</t>
  </si>
  <si>
    <t xml:space="preserve"> </t>
  </si>
  <si>
    <t xml:space="preserve">- </t>
  </si>
  <si>
    <r>
      <t>衛生</t>
    </r>
    <r>
      <rPr>
        <sz val="9"/>
        <rFont val="Times New Roman"/>
        <family val="1"/>
      </rPr>
      <t xml:space="preserve">  336</t>
    </r>
  </si>
  <si>
    <r>
      <t>衛生</t>
    </r>
    <r>
      <rPr>
        <sz val="9"/>
        <rFont val="Times New Roman"/>
        <family val="1"/>
      </rPr>
      <t xml:space="preserve">  337</t>
    </r>
  </si>
  <si>
    <t/>
  </si>
  <si>
    <t>單位：人次</t>
  </si>
  <si>
    <t>第一劑</t>
  </si>
  <si>
    <t>追加</t>
  </si>
  <si>
    <t>第二劑</t>
  </si>
  <si>
    <t>第三劑</t>
  </si>
  <si>
    <t>其他</t>
  </si>
  <si>
    <t>單一劑</t>
  </si>
  <si>
    <t>七十八年</t>
  </si>
  <si>
    <t>七十九年</t>
  </si>
  <si>
    <t>八　十年</t>
  </si>
  <si>
    <t>八十一年</t>
  </si>
  <si>
    <t>八十二年</t>
  </si>
  <si>
    <t>八十三年</t>
  </si>
  <si>
    <t>八十四年</t>
  </si>
  <si>
    <t>八十五年</t>
  </si>
  <si>
    <t>花 蓮 市</t>
  </si>
  <si>
    <t>鳳 林 鎮</t>
  </si>
  <si>
    <t>玉 里 鎮</t>
  </si>
  <si>
    <t>新 城 鄉</t>
  </si>
  <si>
    <t>吉 安 鄉</t>
  </si>
  <si>
    <t>壽 豐 鄉</t>
  </si>
  <si>
    <t>光 復 鄉</t>
  </si>
  <si>
    <t>豐 濱 鄉</t>
  </si>
  <si>
    <t>瑞 穗 鄉</t>
  </si>
  <si>
    <t>富 里 鄉</t>
  </si>
  <si>
    <t>秀 林 鄉</t>
  </si>
  <si>
    <t>萬 榮 鄉</t>
  </si>
  <si>
    <t>卓 溪 鄉</t>
  </si>
  <si>
    <t>年別及</t>
  </si>
  <si>
    <t>德　國　麻　疹　疫　苗</t>
  </si>
  <si>
    <t>日　　　　　本　　　　　腦　　</t>
  </si>
  <si>
    <t>　　炎　　　　　　疫　　　　　　苗</t>
  </si>
  <si>
    <t>B　　　　型　　　　肝　　　　炎</t>
  </si>
  <si>
    <t>鄉鎮市別</t>
  </si>
  <si>
    <t>免疫球蛋白</t>
  </si>
  <si>
    <t>疫　　　　　　　　苗</t>
  </si>
  <si>
    <t>育齡婦女</t>
  </si>
  <si>
    <t>第四劑</t>
  </si>
  <si>
    <r>
      <t>資料來源：本縣衛生局</t>
    </r>
    <r>
      <rPr>
        <sz val="9"/>
        <rFont val="Times New Roman"/>
        <family val="1"/>
      </rPr>
      <t xml:space="preserve"> 1641-02-01-2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1641-02-02-2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1641-02-03-2 </t>
    </r>
    <r>
      <rPr>
        <sz val="9"/>
        <rFont val="新細明體"/>
        <family val="1"/>
      </rPr>
      <t>及免費Ｂ型肝炎疫苗預防接種工作資料彙編</t>
    </r>
  </si>
  <si>
    <t>工作（共３頁/第３頁）</t>
  </si>
  <si>
    <t xml:space="preserve"> 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</si>
  <si>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</si>
  <si>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>花蓮市</t>
    </r>
    <r>
      <rPr>
        <sz val="9"/>
        <rFont val="Times New Roman"/>
        <family val="1"/>
      </rPr>
      <t xml:space="preserve"> Hualien</t>
    </r>
  </si>
  <si>
    <r>
      <t>鳳林鎮</t>
    </r>
    <r>
      <rPr>
        <sz val="9"/>
        <rFont val="Times New Roman"/>
        <family val="1"/>
      </rPr>
      <t xml:space="preserve"> Fenglin</t>
    </r>
  </si>
  <si>
    <r>
      <t>玉里鎮</t>
    </r>
    <r>
      <rPr>
        <sz val="9"/>
        <rFont val="Times New Roman"/>
        <family val="1"/>
      </rPr>
      <t xml:space="preserve"> Yuli</t>
    </r>
  </si>
  <si>
    <r>
      <t>新城鄉</t>
    </r>
    <r>
      <rPr>
        <sz val="9"/>
        <rFont val="Times New Roman"/>
        <family val="1"/>
      </rPr>
      <t xml:space="preserve"> Shincheng</t>
    </r>
  </si>
  <si>
    <r>
      <t>吉安鄉</t>
    </r>
    <r>
      <rPr>
        <sz val="9"/>
        <rFont val="Times New Roman"/>
        <family val="1"/>
      </rPr>
      <t xml:space="preserve"> Jian </t>
    </r>
  </si>
  <si>
    <r>
      <t>壽豐鄉</t>
    </r>
    <r>
      <rPr>
        <sz val="9"/>
        <rFont val="Times New Roman"/>
        <family val="1"/>
      </rPr>
      <t xml:space="preserve"> Shoufeng</t>
    </r>
  </si>
  <si>
    <r>
      <t>光復鄉</t>
    </r>
    <r>
      <rPr>
        <sz val="9"/>
        <rFont val="Times New Roman"/>
        <family val="1"/>
      </rPr>
      <t xml:space="preserve"> Guangfu</t>
    </r>
  </si>
  <si>
    <r>
      <t>豐濱鄉</t>
    </r>
    <r>
      <rPr>
        <sz val="9"/>
        <rFont val="Times New Roman"/>
        <family val="1"/>
      </rPr>
      <t xml:space="preserve"> Fengbin </t>
    </r>
  </si>
  <si>
    <r>
      <t>瑞穗鄉</t>
    </r>
    <r>
      <rPr>
        <sz val="9"/>
        <rFont val="Times New Roman"/>
        <family val="1"/>
      </rPr>
      <t xml:space="preserve"> Rueisuei</t>
    </r>
  </si>
  <si>
    <r>
      <t>富里鄉</t>
    </r>
    <r>
      <rPr>
        <sz val="9"/>
        <rFont val="Times New Roman"/>
        <family val="1"/>
      </rPr>
      <t xml:space="preserve"> Fuli</t>
    </r>
  </si>
  <si>
    <r>
      <t>秀林鄉</t>
    </r>
    <r>
      <rPr>
        <sz val="9"/>
        <rFont val="Times New Roman"/>
        <family val="1"/>
      </rPr>
      <t xml:space="preserve"> Shioulin</t>
    </r>
  </si>
  <si>
    <r>
      <t>萬榮鄉</t>
    </r>
    <r>
      <rPr>
        <sz val="9"/>
        <rFont val="Times New Roman"/>
        <family val="1"/>
      </rPr>
      <t xml:space="preserve"> Wanrung</t>
    </r>
  </si>
  <si>
    <r>
      <t>卓溪鄉</t>
    </r>
    <r>
      <rPr>
        <sz val="9"/>
        <rFont val="Times New Roman"/>
        <family val="1"/>
      </rPr>
      <t xml:space="preserve"> Juoshi</t>
    </r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</si>
  <si>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</si>
  <si>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sz val="9"/>
        <rFont val="Times New Roman"/>
        <family val="1"/>
      </rPr>
      <t xml:space="preserve"> 1996</t>
    </r>
  </si>
  <si>
    <r>
      <t>八十六年</t>
    </r>
    <r>
      <rPr>
        <sz val="9"/>
        <rFont val="Times New Roman"/>
        <family val="1"/>
      </rPr>
      <t xml:space="preserve"> 1997</t>
    </r>
  </si>
  <si>
    <r>
      <t>八十八年</t>
    </r>
    <r>
      <rPr>
        <sz val="9"/>
        <rFont val="Times New Roman"/>
        <family val="1"/>
      </rPr>
      <t xml:space="preserve"> 1999</t>
    </r>
  </si>
  <si>
    <r>
      <t>八十九年</t>
    </r>
    <r>
      <rPr>
        <sz val="9"/>
        <rFont val="Times New Roman"/>
        <family val="1"/>
      </rPr>
      <t xml:space="preserve"> 2000</t>
    </r>
  </si>
  <si>
    <r>
      <t>外縣市</t>
    </r>
    <r>
      <rPr>
        <sz val="9"/>
        <rFont val="Times New Roman"/>
        <family val="1"/>
      </rPr>
      <t>other county</t>
    </r>
  </si>
  <si>
    <r>
      <t xml:space="preserve">年別及鄉鎮市別
</t>
    </r>
    <r>
      <rPr>
        <sz val="9"/>
        <rFont val="Times New Roman"/>
        <family val="1"/>
      </rPr>
      <t>Year &amp; District</t>
    </r>
  </si>
  <si>
    <r>
      <t>卡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介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苗
</t>
    </r>
    <r>
      <rPr>
        <sz val="9"/>
        <rFont val="Times New Roman"/>
        <family val="1"/>
      </rPr>
      <t xml:space="preserve"> B.C.G</t>
    </r>
  </si>
  <si>
    <r>
      <t>麻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疹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疫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苗
</t>
    </r>
    <r>
      <rPr>
        <sz val="9"/>
        <rFont val="Times New Roman"/>
        <family val="1"/>
      </rPr>
      <t>Measles</t>
    </r>
  </si>
  <si>
    <r>
      <t xml:space="preserve">水痘疫苗
</t>
    </r>
    <r>
      <rPr>
        <sz val="9"/>
        <rFont val="Times New Roman"/>
        <family val="1"/>
      </rPr>
      <t>Varicella</t>
    </r>
  </si>
  <si>
    <r>
      <t xml:space="preserve">免疫球蛋白
</t>
    </r>
    <r>
      <rPr>
        <sz val="9"/>
        <rFont val="Times New Roman"/>
        <family val="1"/>
      </rPr>
      <t>Immunoglobulin</t>
    </r>
  </si>
  <si>
    <r>
      <t xml:space="preserve">疫　苗
</t>
    </r>
    <r>
      <rPr>
        <sz val="9"/>
        <rFont val="Times New Roman"/>
        <family val="1"/>
      </rPr>
      <t>Vaccine</t>
    </r>
  </si>
  <si>
    <r>
      <t xml:space="preserve">第一劑
</t>
    </r>
    <r>
      <rPr>
        <sz val="9"/>
        <rFont val="Times New Roman"/>
        <family val="1"/>
      </rPr>
      <t>1st dose</t>
    </r>
  </si>
  <si>
    <r>
      <t xml:space="preserve">第二劑
</t>
    </r>
    <r>
      <rPr>
        <sz val="9"/>
        <rFont val="Times New Roman"/>
        <family val="1"/>
      </rPr>
      <t>2nd dose</t>
    </r>
  </si>
  <si>
    <r>
      <t xml:space="preserve">第三劑
</t>
    </r>
    <r>
      <rPr>
        <sz val="9"/>
        <rFont val="Times New Roman"/>
        <family val="1"/>
      </rPr>
      <t xml:space="preserve"> 3rd dose</t>
    </r>
  </si>
  <si>
    <r>
      <t xml:space="preserve">國　小
一年級
</t>
    </r>
    <r>
      <rPr>
        <sz val="9"/>
        <rFont val="Times New Roman"/>
        <family val="1"/>
      </rPr>
      <t>1st Grade</t>
    </r>
  </si>
  <si>
    <r>
      <t xml:space="preserve">單一劑
</t>
    </r>
    <r>
      <rPr>
        <sz val="9"/>
        <rFont val="Times New Roman"/>
        <family val="1"/>
      </rPr>
      <t>Single dose</t>
    </r>
  </si>
  <si>
    <r>
      <t xml:space="preserve">第四劑
</t>
    </r>
    <r>
      <rPr>
        <sz val="9"/>
        <rFont val="Times New Roman"/>
        <family val="1"/>
      </rPr>
      <t>4rd dose</t>
    </r>
  </si>
  <si>
    <r>
      <t xml:space="preserve">單一劑
</t>
    </r>
    <r>
      <rPr>
        <sz val="9"/>
        <rFont val="Times New Roman"/>
        <family val="1"/>
      </rPr>
      <t>Single dose</t>
    </r>
  </si>
  <si>
    <r>
      <t xml:space="preserve">育齡婦女
</t>
    </r>
    <r>
      <rPr>
        <sz val="9"/>
        <rFont val="Times New Roman"/>
        <family val="1"/>
      </rPr>
      <t>Child-bearing ages Women</t>
    </r>
  </si>
  <si>
    <r>
      <t>狀況不明</t>
    </r>
    <r>
      <rPr>
        <sz val="9"/>
        <rFont val="Times New Roman"/>
        <family val="1"/>
      </rPr>
      <t xml:space="preserve"> Unaccounted_for
 situation</t>
    </r>
  </si>
  <si>
    <r>
      <t xml:space="preserve">  </t>
    </r>
    <r>
      <rPr>
        <sz val="9"/>
        <rFont val="華康中黑體"/>
        <family val="3"/>
      </rPr>
      <t>小　兒　麻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痺　口　服　疫　苗
</t>
    </r>
    <r>
      <rPr>
        <sz val="9"/>
        <rFont val="Times New Roman"/>
        <family val="1"/>
      </rPr>
      <t>Poliomyelitis</t>
    </r>
  </si>
  <si>
    <r>
      <t>Table 9 - 3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 Protective  Inoculation</t>
    </r>
  </si>
  <si>
    <t>資料來源：本縣衛生局 1641-02-01-2、1641-02-02-2、1641-02-03-2 及免費B型肝炎疫苗預防接種工作資料彙編。</t>
  </si>
  <si>
    <r>
      <t>Sources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Public Health Bureau and Prepared according to data concerning free hepatitis-B vaccine injection.</t>
    </r>
  </si>
  <si>
    <r>
      <t>九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2001</t>
    </r>
  </si>
  <si>
    <r>
      <t>九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2001</t>
    </r>
  </si>
  <si>
    <t>表９－３、預防接種工作（共2頁/第2頁）</t>
  </si>
  <si>
    <t>表９－３、預防接種工作（共2頁/第1頁）</t>
  </si>
  <si>
    <r>
      <t xml:space="preserve">德國麻疹、麻疹、
腮線炎混合疫苗
</t>
    </r>
    <r>
      <rPr>
        <sz val="9"/>
        <rFont val="Times New Roman"/>
        <family val="1"/>
      </rPr>
      <t>M.M.R</t>
    </r>
  </si>
  <si>
    <r>
      <t>Sources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Public Health Bureau and Prepared according to data concerning free hepatitis-B vaccine injection.</t>
    </r>
  </si>
  <si>
    <r>
      <t>白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喉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、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百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日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咳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、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破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傷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風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混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合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疫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苗
</t>
    </r>
    <r>
      <rPr>
        <sz val="9"/>
        <rFont val="Times New Roman"/>
        <family val="1"/>
      </rPr>
      <t>Diphtheria, Whooping Cough &amp; Tetanus</t>
    </r>
  </si>
  <si>
    <r>
      <t xml:space="preserve">其他
</t>
    </r>
    <r>
      <rPr>
        <sz val="9"/>
        <rFont val="Times New Roman"/>
        <family val="1"/>
      </rPr>
      <t>Other</t>
    </r>
    <r>
      <rPr>
        <sz val="9"/>
        <rFont val="Times New Roman"/>
        <family val="1"/>
      </rPr>
      <t>s</t>
    </r>
  </si>
  <si>
    <r>
      <t>破傷風減量白
喉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混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合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疫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苗
</t>
    </r>
    <r>
      <rPr>
        <sz val="9"/>
        <rFont val="Times New Roman"/>
        <family val="1"/>
      </rPr>
      <t xml:space="preserve">D.T. or Td. </t>
    </r>
    <r>
      <rPr>
        <sz val="9"/>
        <rFont val="Times New Roman"/>
        <family val="1"/>
      </rPr>
      <t>Diphtheria &amp; Tetanus Combined</t>
    </r>
  </si>
  <si>
    <r>
      <t>Table 9 - 3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 Protective  Inoculation (Cont.)</t>
    </r>
  </si>
  <si>
    <r>
      <t>九十四年</t>
    </r>
    <r>
      <rPr>
        <sz val="9"/>
        <rFont val="Times New Roman"/>
        <family val="1"/>
      </rPr>
      <t xml:space="preserve"> 2005</t>
    </r>
  </si>
  <si>
    <r>
      <t>九十三年</t>
    </r>
    <r>
      <rPr>
        <sz val="9"/>
        <rFont val="Times New Roman"/>
        <family val="1"/>
      </rPr>
      <t xml:space="preserve"> 2004</t>
    </r>
  </si>
  <si>
    <r>
      <t>九十二年</t>
    </r>
    <r>
      <rPr>
        <sz val="9"/>
        <rFont val="Times New Roman"/>
        <family val="1"/>
      </rPr>
      <t xml:space="preserve"> 2003</t>
    </r>
  </si>
  <si>
    <r>
      <t>九十一年</t>
    </r>
    <r>
      <rPr>
        <sz val="9"/>
        <rFont val="Times New Roman"/>
        <family val="1"/>
      </rPr>
      <t xml:space="preserve"> 2002</t>
    </r>
  </si>
  <si>
    <r>
      <t xml:space="preserve">狀況不明
</t>
    </r>
    <r>
      <rPr>
        <sz val="9"/>
        <rFont val="Times New Roman"/>
        <family val="1"/>
      </rPr>
      <t>Unaccounted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for  situation</t>
    </r>
  </si>
  <si>
    <r>
      <t>B</t>
    </r>
    <r>
      <rPr>
        <sz val="9"/>
        <rFont val="華康中黑體"/>
        <family val="3"/>
      </rPr>
      <t xml:space="preserve">　型　肝　炎
</t>
    </r>
    <r>
      <rPr>
        <sz val="9"/>
        <rFont val="Times New Roman"/>
        <family val="1"/>
      </rPr>
      <t>Hepatiti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B</t>
    </r>
  </si>
  <si>
    <r>
      <t xml:space="preserve">B </t>
    </r>
    <r>
      <rPr>
        <sz val="9"/>
        <rFont val="華康中黑體"/>
        <family val="3"/>
      </rPr>
      <t>型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肝炎
</t>
    </r>
    <r>
      <rPr>
        <sz val="9"/>
        <rFont val="Times New Roman"/>
        <family val="1"/>
      </rPr>
      <t>Hepatiti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B</t>
    </r>
  </si>
  <si>
    <r>
      <t>A</t>
    </r>
    <r>
      <rPr>
        <sz val="9"/>
        <rFont val="華康中黑體"/>
        <family val="3"/>
      </rPr>
      <t xml:space="preserve">　型　肝　炎　疫　苗
</t>
    </r>
    <r>
      <rPr>
        <sz val="9"/>
        <rFont val="Times New Roman"/>
        <family val="1"/>
      </rPr>
      <t>Hepatiti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A Vaccine</t>
    </r>
  </si>
  <si>
    <r>
      <t>九十七年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8</t>
    </r>
  </si>
  <si>
    <r>
      <t>九十六年</t>
    </r>
    <r>
      <rPr>
        <sz val="9"/>
        <rFont val="Times New Roman"/>
        <family val="1"/>
      </rPr>
      <t xml:space="preserve"> 2007</t>
    </r>
  </si>
  <si>
    <r>
      <t>九十五年</t>
    </r>
    <r>
      <rPr>
        <sz val="9"/>
        <rFont val="Times New Roman"/>
        <family val="1"/>
      </rPr>
      <t xml:space="preserve"> 2006</t>
    </r>
  </si>
  <si>
    <r>
      <t>八十七年</t>
    </r>
    <r>
      <rPr>
        <sz val="9"/>
        <rFont val="Times New Roman"/>
        <family val="1"/>
      </rPr>
      <t xml:space="preserve"> 1998</t>
    </r>
  </si>
  <si>
    <r>
      <t>九十五年</t>
    </r>
    <r>
      <rPr>
        <sz val="9"/>
        <rFont val="Times New Roman"/>
        <family val="1"/>
      </rPr>
      <t xml:space="preserve"> 2006</t>
    </r>
  </si>
  <si>
    <r>
      <t>八十八年</t>
    </r>
    <r>
      <rPr>
        <sz val="9"/>
        <rFont val="Times New Roman"/>
        <family val="1"/>
      </rPr>
      <t xml:space="preserve"> 1999</t>
    </r>
  </si>
  <si>
    <r>
      <t xml:space="preserve">單一劑
</t>
    </r>
    <r>
      <rPr>
        <sz val="9"/>
        <rFont val="Times New Roman"/>
        <family val="1"/>
      </rPr>
      <t>Single dose</t>
    </r>
  </si>
  <si>
    <r>
      <t xml:space="preserve">其他
</t>
    </r>
    <r>
      <rPr>
        <sz val="9"/>
        <rFont val="Times New Roman"/>
        <family val="1"/>
      </rPr>
      <t>Other</t>
    </r>
    <r>
      <rPr>
        <sz val="9"/>
        <rFont val="Times New Roman"/>
        <family val="1"/>
      </rPr>
      <t>s</t>
    </r>
  </si>
  <si>
    <r>
      <t xml:space="preserve">追加
</t>
    </r>
    <r>
      <rPr>
        <sz val="9"/>
        <rFont val="Times New Roman"/>
        <family val="1"/>
      </rPr>
      <t>Booster</t>
    </r>
  </si>
  <si>
    <r>
      <t>九十八年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9</t>
    </r>
  </si>
  <si>
    <r>
      <t>九十九年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10</t>
    </r>
  </si>
  <si>
    <r>
      <t xml:space="preserve">五合一疫苗
(白喉、破傷風、非細胞性百日咳、b 型嗜血桿菌及不活化小兒麻痺混合疫苗)
</t>
    </r>
    <r>
      <rPr>
        <sz val="9"/>
        <rFont val="Times New Roman"/>
        <family val="1"/>
      </rPr>
      <t>DTaP-Hib 
-IPV</t>
    </r>
  </si>
  <si>
    <r>
      <t xml:space="preserve"> 日  本  腦  炎  疫  苗
</t>
    </r>
    <r>
      <rPr>
        <sz val="9"/>
        <rFont val="Times New Roman"/>
        <family val="1"/>
      </rPr>
      <t>Japanese Encephalitis</t>
    </r>
  </si>
  <si>
    <r>
      <t>說明：</t>
    </r>
    <r>
      <rPr>
        <sz val="9"/>
        <rFont val="Times New Roman"/>
        <family val="1"/>
      </rPr>
      <t>1.92</t>
    </r>
    <r>
      <rPr>
        <sz val="9"/>
        <rFont val="細明體"/>
        <family val="3"/>
      </rPr>
      <t>年起德國麻疹、麻疹、腮線炎混合疫苗單一劑包含國小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年級。</t>
    </r>
  </si>
  <si>
    <r>
      <t xml:space="preserve">            2.99</t>
    </r>
    <r>
      <rPr>
        <sz val="9"/>
        <rFont val="細明體"/>
        <family val="3"/>
      </rPr>
      <t>年起新增五合一疫苗。</t>
    </r>
  </si>
  <si>
    <t xml:space="preserve">  …   </t>
  </si>
  <si>
    <r>
      <t xml:space="preserve">第二劑
</t>
    </r>
    <r>
      <rPr>
        <sz val="9"/>
        <rFont val="Times New Roman"/>
        <family val="1"/>
      </rPr>
      <t>2nd dose</t>
    </r>
  </si>
  <si>
    <r>
      <t xml:space="preserve">第一劑
</t>
    </r>
    <r>
      <rPr>
        <sz val="9"/>
        <rFont val="Times New Roman"/>
        <family val="1"/>
      </rPr>
      <t>1st dose</t>
    </r>
  </si>
  <si>
    <r>
      <t xml:space="preserve">第三劑
</t>
    </r>
    <r>
      <rPr>
        <sz val="9"/>
        <rFont val="Times New Roman"/>
        <family val="1"/>
      </rPr>
      <t xml:space="preserve"> 3rd dose</t>
    </r>
  </si>
  <si>
    <r>
      <t>衛生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312</t>
    </r>
  </si>
  <si>
    <r>
      <t>衛生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313</t>
    </r>
  </si>
  <si>
    <r>
      <t>衛生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314</t>
    </r>
  </si>
  <si>
    <r>
      <t>衛生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315</t>
    </r>
  </si>
  <si>
    <t xml:space="preserve">            3.表中各分類數字與行政院衛生署「衛生統計年報」不符者，係季報與年報戶籍時間誤差。</t>
  </si>
  <si>
    <t>一○○年 2011</t>
  </si>
  <si>
    <t>.</t>
  </si>
  <si>
    <r>
      <t>一○一年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12</t>
    </r>
  </si>
  <si>
    <r>
      <t>一○一年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12</t>
    </r>
  </si>
  <si>
    <r>
      <t xml:space="preserve">第三劑
</t>
    </r>
    <r>
      <rPr>
        <sz val="9"/>
        <rFont val="Times New Roman"/>
        <family val="1"/>
      </rPr>
      <t>3rd dose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</si>
</sst>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;\-* #,##0;_-* &quot;-&quot;_-;_-@_-"/>
    <numFmt numFmtId="185" formatCode="#,##0;#,##0;_-* &quot;-&quot;;_-@_-"/>
    <numFmt numFmtId="186" formatCode="#,##0.000000_);\(#,##0.000000\)"/>
    <numFmt numFmtId="187" formatCode="#,##0;#,##0;_-* &quot;-&quot;_-;_-@_-"/>
  </numFmts>
  <fonts count="12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9"/>
      <name val="新細明體"/>
      <family val="1"/>
    </font>
    <font>
      <sz val="1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38" fontId="0" fillId="0" borderId="0" xfId="18" applyNumberFormat="1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Border="1" applyAlignment="1" quotePrefix="1">
      <alignment horizontal="right"/>
    </xf>
    <xf numFmtId="38" fontId="5" fillId="0" borderId="1" xfId="0" applyNumberFormat="1" applyFont="1" applyBorder="1" applyAlignment="1">
      <alignment horizontal="center" vertical="top" wrapText="1"/>
    </xf>
    <xf numFmtId="38" fontId="5" fillId="0" borderId="0" xfId="0" applyNumberFormat="1" applyFont="1" applyBorder="1" applyAlignment="1" quotePrefix="1">
      <alignment horizontal="center" vertical="top" wrapText="1"/>
    </xf>
    <xf numFmtId="38" fontId="5" fillId="0" borderId="1" xfId="0" applyNumberFormat="1" applyFont="1" applyBorder="1" applyAlignment="1">
      <alignment horizontal="centerContinuous" vertical="top" wrapText="1"/>
    </xf>
    <xf numFmtId="38" fontId="5" fillId="0" borderId="2" xfId="0" applyNumberFormat="1" applyFont="1" applyBorder="1" applyAlignment="1">
      <alignment horizontal="centerContinuous" vertical="top" wrapText="1"/>
    </xf>
    <xf numFmtId="38" fontId="0" fillId="0" borderId="0" xfId="0" applyNumberFormat="1" applyFont="1" applyAlignment="1" quotePrefix="1">
      <alignment horizontal="left"/>
    </xf>
    <xf numFmtId="38" fontId="0" fillId="0" borderId="0" xfId="18" applyNumberFormat="1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0" borderId="0" xfId="0" applyNumberFormat="1" applyFont="1" applyBorder="1" applyAlignment="1">
      <alignment vertical="center"/>
    </xf>
    <xf numFmtId="38" fontId="5" fillId="0" borderId="3" xfId="0" applyNumberFormat="1" applyFont="1" applyBorder="1" applyAlignment="1">
      <alignment horizontal="center" vertical="center"/>
    </xf>
    <xf numFmtId="38" fontId="0" fillId="0" borderId="4" xfId="0" applyNumberFormat="1" applyFont="1" applyBorder="1" applyAlignment="1">
      <alignment vertical="center"/>
    </xf>
    <xf numFmtId="38" fontId="0" fillId="0" borderId="0" xfId="0" applyNumberFormat="1" applyAlignment="1">
      <alignment/>
    </xf>
    <xf numFmtId="38" fontId="6" fillId="0" borderId="0" xfId="18" applyNumberFormat="1" applyFont="1" applyAlignment="1">
      <alignment horizontal="centerContinuous"/>
    </xf>
    <xf numFmtId="38" fontId="6" fillId="0" borderId="0" xfId="0" applyNumberFormat="1" applyFont="1" applyAlignment="1">
      <alignment horizontal="centerContinuous"/>
    </xf>
    <xf numFmtId="38" fontId="6" fillId="0" borderId="0" xfId="0" applyNumberFormat="1" applyFont="1" applyAlignment="1" quotePrefix="1">
      <alignment horizontal="right"/>
    </xf>
    <xf numFmtId="38" fontId="6" fillId="0" borderId="0" xfId="0" applyNumberFormat="1" applyFont="1" applyBorder="1" applyAlignment="1">
      <alignment/>
    </xf>
    <xf numFmtId="38" fontId="6" fillId="0" borderId="0" xfId="0" applyNumberFormat="1" applyFont="1" applyAlignment="1" quotePrefix="1">
      <alignment horizontal="left"/>
    </xf>
    <xf numFmtId="38" fontId="6" fillId="0" borderId="0" xfId="0" applyNumberFormat="1" applyFont="1" applyAlignment="1">
      <alignment/>
    </xf>
    <xf numFmtId="38" fontId="7" fillId="0" borderId="0" xfId="0" applyNumberFormat="1" applyFont="1" applyAlignment="1" quotePrefix="1">
      <alignment horizontal="left" vertical="center"/>
    </xf>
    <xf numFmtId="38" fontId="7" fillId="0" borderId="0" xfId="0" applyNumberFormat="1" applyFont="1" applyBorder="1" applyAlignment="1" quotePrefix="1">
      <alignment horizontal="right" vertical="center"/>
    </xf>
    <xf numFmtId="38" fontId="7" fillId="0" borderId="0" xfId="0" applyNumberFormat="1" applyFont="1" applyBorder="1" applyAlignment="1" quotePrefix="1">
      <alignment horizontal="right"/>
    </xf>
    <xf numFmtId="38" fontId="7" fillId="0" borderId="0" xfId="0" applyNumberFormat="1" applyFont="1" applyAlignment="1" quotePrefix="1">
      <alignment horizontal="left"/>
    </xf>
    <xf numFmtId="38" fontId="4" fillId="0" borderId="0" xfId="0" applyNumberFormat="1" applyFont="1" applyAlignment="1">
      <alignment vertical="center"/>
    </xf>
    <xf numFmtId="38" fontId="0" fillId="0" borderId="0" xfId="0" applyNumberFormat="1" applyBorder="1" applyAlignment="1">
      <alignment/>
    </xf>
    <xf numFmtId="38" fontId="5" fillId="0" borderId="5" xfId="0" applyNumberFormat="1" applyFont="1" applyBorder="1" applyAlignment="1">
      <alignment horizontal="centerContinuous" vertical="center" wrapText="1"/>
    </xf>
    <xf numFmtId="38" fontId="0" fillId="0" borderId="4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4" xfId="0" applyNumberFormat="1" applyFont="1" applyBorder="1" applyAlignment="1" quotePrefix="1">
      <alignment horizontal="right"/>
    </xf>
    <xf numFmtId="38" fontId="5" fillId="0" borderId="3" xfId="0" applyNumberFormat="1" applyFont="1" applyBorder="1" applyAlignment="1">
      <alignment horizontal="center"/>
    </xf>
    <xf numFmtId="38" fontId="0" fillId="0" borderId="4" xfId="0" applyNumberFormat="1" applyFont="1" applyBorder="1" applyAlignment="1">
      <alignment/>
    </xf>
    <xf numFmtId="38" fontId="5" fillId="0" borderId="3" xfId="0" applyNumberFormat="1" applyFont="1" applyBorder="1" applyAlignment="1" quotePrefix="1">
      <alignment horizontal="center"/>
    </xf>
    <xf numFmtId="38" fontId="5" fillId="0" borderId="0" xfId="0" applyNumberFormat="1" applyFont="1" applyBorder="1" applyAlignment="1">
      <alignment/>
    </xf>
    <xf numFmtId="38" fontId="5" fillId="0" borderId="6" xfId="0" applyNumberFormat="1" applyFont="1" applyBorder="1" applyAlignment="1" quotePrefix="1">
      <alignment horizontal="center"/>
    </xf>
    <xf numFmtId="38" fontId="0" fillId="0" borderId="7" xfId="0" applyNumberFormat="1" applyFont="1" applyBorder="1" applyAlignment="1" quotePrefix="1">
      <alignment horizontal="right"/>
    </xf>
    <xf numFmtId="38" fontId="0" fillId="0" borderId="8" xfId="0" applyNumberFormat="1" applyFont="1" applyBorder="1" applyAlignment="1" quotePrefix="1">
      <alignment horizontal="right"/>
    </xf>
    <xf numFmtId="38" fontId="5" fillId="0" borderId="0" xfId="0" applyNumberFormat="1" applyFont="1" applyAlignment="1">
      <alignment/>
    </xf>
    <xf numFmtId="38" fontId="5" fillId="0" borderId="9" xfId="0" applyNumberFormat="1" applyFont="1" applyBorder="1" applyAlignment="1" quotePrefix="1">
      <alignment horizontal="center"/>
    </xf>
    <xf numFmtId="38" fontId="5" fillId="0" borderId="10" xfId="0" applyNumberFormat="1" applyFont="1" applyBorder="1" applyAlignment="1">
      <alignment horizontal="centerContinuous" wrapText="1"/>
    </xf>
    <xf numFmtId="38" fontId="5" fillId="0" borderId="11" xfId="0" applyNumberFormat="1" applyFont="1" applyBorder="1" applyAlignment="1">
      <alignment horizontal="centerContinuous" wrapText="1"/>
    </xf>
    <xf numFmtId="38" fontId="5" fillId="0" borderId="10" xfId="0" applyNumberFormat="1" applyFont="1" applyBorder="1" applyAlignment="1">
      <alignment horizontal="centerContinuous"/>
    </xf>
    <xf numFmtId="38" fontId="5" fillId="0" borderId="10" xfId="0" applyNumberFormat="1" applyFont="1" applyBorder="1" applyAlignment="1" quotePrefix="1">
      <alignment horizontal="right"/>
    </xf>
    <xf numFmtId="38" fontId="5" fillId="0" borderId="10" xfId="0" applyNumberFormat="1" applyFont="1" applyBorder="1" applyAlignment="1" quotePrefix="1">
      <alignment horizontal="left"/>
    </xf>
    <xf numFmtId="38" fontId="5" fillId="0" borderId="12" xfId="0" applyNumberFormat="1" applyFont="1" applyBorder="1" applyAlignment="1" quotePrefix="1">
      <alignment horizontal="centerContinuous" wrapText="1"/>
    </xf>
    <xf numFmtId="38" fontId="5" fillId="0" borderId="12" xfId="0" applyNumberFormat="1" applyFont="1" applyBorder="1" applyAlignment="1">
      <alignment horizontal="centerContinuous" wrapText="1"/>
    </xf>
    <xf numFmtId="0" fontId="0" fillId="0" borderId="13" xfId="0" applyBorder="1" applyAlignment="1">
      <alignment/>
    </xf>
    <xf numFmtId="38" fontId="5" fillId="0" borderId="13" xfId="0" applyNumberFormat="1" applyFont="1" applyBorder="1" applyAlignment="1">
      <alignment horizontal="centerContinuous" vertical="top" wrapText="1"/>
    </xf>
    <xf numFmtId="38" fontId="5" fillId="0" borderId="14" xfId="0" applyNumberFormat="1" applyFont="1" applyBorder="1" applyAlignment="1">
      <alignment horizontal="centerContinuous" vertical="top" wrapText="1"/>
    </xf>
    <xf numFmtId="38" fontId="5" fillId="0" borderId="13" xfId="0" applyNumberFormat="1" applyFont="1" applyBorder="1" applyAlignment="1">
      <alignment horizontal="centerContinuous" vertical="top"/>
    </xf>
    <xf numFmtId="38" fontId="5" fillId="0" borderId="0" xfId="0" applyNumberFormat="1" applyFont="1" applyBorder="1" applyAlignment="1">
      <alignment vertical="top"/>
    </xf>
    <xf numFmtId="38" fontId="5" fillId="0" borderId="14" xfId="0" applyNumberFormat="1" applyFont="1" applyBorder="1" applyAlignment="1">
      <alignment horizontal="center" vertical="center"/>
    </xf>
    <xf numFmtId="38" fontId="5" fillId="0" borderId="13" xfId="0" applyNumberFormat="1" applyFont="1" applyBorder="1" applyAlignment="1">
      <alignment horizontal="centerContinuous" vertical="center" wrapText="1"/>
    </xf>
    <xf numFmtId="38" fontId="5" fillId="0" borderId="15" xfId="0" applyNumberFormat="1" applyFont="1" applyBorder="1" applyAlignment="1" quotePrefix="1">
      <alignment horizontal="center" vertical="top" wrapText="1"/>
    </xf>
    <xf numFmtId="38" fontId="5" fillId="0" borderId="16" xfId="0" applyNumberFormat="1" applyFont="1" applyBorder="1" applyAlignment="1">
      <alignment horizontal="centerContinuous" vertical="top"/>
    </xf>
    <xf numFmtId="38" fontId="5" fillId="0" borderId="0" xfId="0" applyNumberFormat="1" applyFont="1" applyBorder="1" applyAlignment="1">
      <alignment horizontal="center" vertical="top"/>
    </xf>
    <xf numFmtId="38" fontId="5" fillId="0" borderId="1" xfId="0" applyNumberFormat="1" applyFont="1" applyBorder="1" applyAlignment="1">
      <alignment horizontal="centerContinuous" vertical="top"/>
    </xf>
    <xf numFmtId="38" fontId="5" fillId="0" borderId="2" xfId="0" applyNumberFormat="1" applyFont="1" applyBorder="1" applyAlignment="1">
      <alignment horizontal="center" vertical="top" wrapText="1"/>
    </xf>
    <xf numFmtId="38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17" xfId="0" applyNumberFormat="1" applyFont="1" applyBorder="1" applyAlignment="1">
      <alignment/>
    </xf>
    <xf numFmtId="38" fontId="0" fillId="0" borderId="4" xfId="0" applyNumberFormat="1" applyBorder="1" applyAlignment="1">
      <alignment/>
    </xf>
    <xf numFmtId="38" fontId="0" fillId="0" borderId="8" xfId="0" applyNumberFormat="1" applyFont="1" applyBorder="1" applyAlignment="1">
      <alignment/>
    </xf>
    <xf numFmtId="38" fontId="0" fillId="0" borderId="7" xfId="0" applyNumberFormat="1" applyFont="1" applyBorder="1" applyAlignment="1">
      <alignment/>
    </xf>
    <xf numFmtId="38" fontId="7" fillId="0" borderId="0" xfId="0" applyNumberFormat="1" applyFont="1" applyAlignment="1">
      <alignment vertical="center"/>
    </xf>
    <xf numFmtId="38" fontId="7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38" fontId="0" fillId="0" borderId="0" xfId="0" applyNumberFormat="1" applyFont="1" applyAlignment="1" quotePrefix="1">
      <alignment horizontal="left" vertical="center"/>
    </xf>
    <xf numFmtId="185" fontId="0" fillId="0" borderId="0" xfId="0" applyNumberFormat="1" applyFont="1" applyBorder="1" applyAlignment="1">
      <alignment vertical="center"/>
    </xf>
    <xf numFmtId="38" fontId="7" fillId="0" borderId="0" xfId="0" applyNumberFormat="1" applyFont="1" applyBorder="1" applyAlignment="1">
      <alignment horizontal="right" vertical="center"/>
    </xf>
    <xf numFmtId="185" fontId="0" fillId="0" borderId="18" xfId="18" applyNumberFormat="1" applyFont="1" applyBorder="1" applyAlignment="1">
      <alignment vertical="center"/>
    </xf>
    <xf numFmtId="185" fontId="0" fillId="0" borderId="0" xfId="18" applyNumberFormat="1" applyFont="1" applyBorder="1" applyAlignment="1">
      <alignment vertical="center"/>
    </xf>
    <xf numFmtId="185" fontId="0" fillId="0" borderId="0" xfId="0" applyNumberFormat="1" applyFont="1" applyBorder="1" applyAlignment="1" quotePrefix="1">
      <alignment horizontal="right" vertical="center"/>
    </xf>
    <xf numFmtId="185" fontId="0" fillId="0" borderId="0" xfId="0" applyNumberFormat="1" applyFont="1" applyBorder="1" applyAlignment="1">
      <alignment horizontal="center" vertical="center"/>
    </xf>
    <xf numFmtId="185" fontId="0" fillId="0" borderId="0" xfId="0" applyNumberFormat="1" applyBorder="1" applyAlignment="1">
      <alignment vertical="center"/>
    </xf>
    <xf numFmtId="185" fontId="0" fillId="0" borderId="0" xfId="18" applyNumberFormat="1" applyFont="1" applyBorder="1" applyAlignment="1">
      <alignment vertical="center"/>
    </xf>
    <xf numFmtId="38" fontId="5" fillId="0" borderId="6" xfId="0" applyNumberFormat="1" applyFont="1" applyBorder="1" applyAlignment="1">
      <alignment horizontal="center" vertical="center"/>
    </xf>
    <xf numFmtId="185" fontId="0" fillId="0" borderId="8" xfId="18" applyNumberFormat="1" applyFont="1" applyBorder="1" applyAlignment="1">
      <alignment vertical="center"/>
    </xf>
    <xf numFmtId="185" fontId="0" fillId="0" borderId="8" xfId="18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38" fontId="7" fillId="0" borderId="8" xfId="0" applyNumberFormat="1" applyFont="1" applyBorder="1" applyAlignment="1" quotePrefix="1">
      <alignment horizontal="left"/>
    </xf>
    <xf numFmtId="0" fontId="8" fillId="0" borderId="0" xfId="0" applyFont="1" applyAlignment="1">
      <alignment/>
    </xf>
    <xf numFmtId="38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5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 quotePrefix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38" fontId="11" fillId="0" borderId="0" xfId="0" applyNumberFormat="1" applyFont="1" applyAlignment="1">
      <alignment/>
    </xf>
    <xf numFmtId="49" fontId="0" fillId="0" borderId="0" xfId="0" applyNumberFormat="1" applyBorder="1" applyAlignment="1">
      <alignment vertical="top"/>
    </xf>
    <xf numFmtId="38" fontId="0" fillId="0" borderId="8" xfId="0" applyNumberFormat="1" applyFont="1" applyBorder="1" applyAlignment="1">
      <alignment/>
    </xf>
    <xf numFmtId="187" fontId="0" fillId="0" borderId="0" xfId="0" applyNumberFormat="1" applyBorder="1" applyAlignment="1">
      <alignment horizontal="right" vertical="center" wrapText="1"/>
    </xf>
    <xf numFmtId="0" fontId="7" fillId="0" borderId="0" xfId="0" applyNumberFormat="1" applyFont="1" applyAlignment="1">
      <alignment horizontal="left" vertical="center"/>
    </xf>
    <xf numFmtId="38" fontId="0" fillId="0" borderId="8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 quotePrefix="1">
      <alignment horizontal="center" vertical="center" wrapText="1"/>
    </xf>
    <xf numFmtId="49" fontId="0" fillId="0" borderId="22" xfId="0" applyNumberFormat="1" applyFont="1" applyBorder="1" applyAlignment="1" quotePrefix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0" fillId="0" borderId="22" xfId="0" applyNumberFormat="1" applyFont="1" applyBorder="1" applyAlignment="1">
      <alignment horizontal="center" vertical="center" wrapText="1"/>
    </xf>
    <xf numFmtId="49" fontId="5" fillId="0" borderId="21" xfId="18" applyNumberFormat="1" applyFont="1" applyBorder="1" applyAlignment="1">
      <alignment horizontal="center" vertical="center" wrapText="1"/>
    </xf>
    <xf numFmtId="49" fontId="0" fillId="0" borderId="22" xfId="18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3" xfId="18" applyNumberFormat="1" applyFont="1" applyBorder="1" applyAlignment="1">
      <alignment horizontal="center" vertical="center" wrapText="1"/>
    </xf>
    <xf numFmtId="49" fontId="0" fillId="0" borderId="15" xfId="18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8" fontId="6" fillId="0" borderId="0" xfId="0" applyNumberFormat="1" applyFont="1" applyAlignment="1">
      <alignment horizontal="center"/>
    </xf>
    <xf numFmtId="49" fontId="8" fillId="0" borderId="0" xfId="15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1"/>
  <sheetViews>
    <sheetView view="pageBreakPreview" zoomScaleSheetLayoutView="100" workbookViewId="0" topLeftCell="A1">
      <pane xSplit="1" ySplit="15" topLeftCell="AA22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K20" sqref="AK20"/>
    </sheetView>
  </sheetViews>
  <sheetFormatPr defaultColWidth="9.33203125" defaultRowHeight="12"/>
  <cols>
    <col min="1" max="1" width="25.33203125" style="2" customWidth="1"/>
    <col min="2" max="4" width="9.33203125" style="1" customWidth="1"/>
    <col min="5" max="9" width="9.33203125" style="2" customWidth="1"/>
    <col min="10" max="11" width="8.66015625" style="2" customWidth="1"/>
    <col min="12" max="12" width="9.5" style="3" customWidth="1"/>
    <col min="13" max="13" width="8.66015625" style="2" customWidth="1"/>
    <col min="14" max="14" width="8" style="2" customWidth="1"/>
    <col min="15" max="15" width="8.66015625" style="2" customWidth="1"/>
    <col min="16" max="16" width="8.33203125" style="2" customWidth="1"/>
    <col min="17" max="17" width="14" style="2" customWidth="1"/>
    <col min="18" max="19" width="8.66015625" style="2" customWidth="1"/>
    <col min="20" max="20" width="8.33203125" style="2" customWidth="1"/>
    <col min="21" max="21" width="25.33203125" style="0" customWidth="1"/>
    <col min="22" max="22" width="9.33203125" style="2" customWidth="1"/>
    <col min="23" max="23" width="8.83203125" style="2" customWidth="1"/>
    <col min="24" max="24" width="8.16015625" style="2" customWidth="1"/>
    <col min="25" max="25" width="8.33203125" style="0" customWidth="1"/>
    <col min="26" max="26" width="6.83203125" style="0" customWidth="1"/>
    <col min="27" max="27" width="8.16015625" style="2" customWidth="1"/>
    <col min="28" max="28" width="8.66015625" style="3" customWidth="1"/>
    <col min="29" max="29" width="10.83203125" style="3" customWidth="1"/>
    <col min="30" max="30" width="7.5" style="3" customWidth="1"/>
    <col min="31" max="31" width="8" style="3" customWidth="1"/>
    <col min="32" max="32" width="8.16015625" style="0" customWidth="1"/>
    <col min="33" max="33" width="7.33203125" style="0" customWidth="1"/>
    <col min="34" max="34" width="6.66015625" style="0" customWidth="1"/>
    <col min="35" max="36" width="7" style="0" customWidth="1"/>
    <col min="37" max="37" width="7.16015625" style="0" customWidth="1"/>
    <col min="38" max="38" width="7.66015625" style="0" customWidth="1"/>
    <col min="39" max="39" width="6.33203125" style="0" customWidth="1"/>
    <col min="40" max="40" width="6.83203125" style="0" customWidth="1"/>
    <col min="41" max="41" width="7.16015625" style="0" customWidth="1"/>
    <col min="42" max="42" width="6.83203125" style="0" customWidth="1"/>
    <col min="43" max="43" width="6.33203125" style="0" customWidth="1"/>
    <col min="44" max="46" width="7.16015625" style="0" customWidth="1"/>
  </cols>
  <sheetData>
    <row r="1" spans="1:45" s="68" customFormat="1" ht="18" customHeight="1">
      <c r="A1" s="66" t="s">
        <v>123</v>
      </c>
      <c r="B1" s="10"/>
      <c r="C1" s="10"/>
      <c r="D1" s="10"/>
      <c r="E1" s="11"/>
      <c r="F1" s="11"/>
      <c r="G1" s="11"/>
      <c r="H1" s="26"/>
      <c r="I1" s="66"/>
      <c r="K1" s="11"/>
      <c r="L1" s="11"/>
      <c r="M1" s="11"/>
      <c r="N1" s="11"/>
      <c r="O1" s="11"/>
      <c r="P1" s="11"/>
      <c r="Q1" s="11"/>
      <c r="R1" s="11"/>
      <c r="T1" s="67" t="s">
        <v>124</v>
      </c>
      <c r="U1" s="66" t="s">
        <v>125</v>
      </c>
      <c r="V1" s="11"/>
      <c r="W1" s="11"/>
      <c r="X1" s="11"/>
      <c r="Y1" s="11"/>
      <c r="Z1" s="11"/>
      <c r="AA1" s="11"/>
      <c r="AB1" s="23"/>
      <c r="AC1" s="23"/>
      <c r="AD1" s="23"/>
      <c r="AE1" s="23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71"/>
      <c r="AQ1" s="71" t="s">
        <v>126</v>
      </c>
      <c r="AR1" s="11"/>
      <c r="AS1" s="11"/>
    </row>
    <row r="2" spans="1:45" s="83" customFormat="1" ht="21" customHeight="1">
      <c r="A2" s="125" t="s">
        <v>89</v>
      </c>
      <c r="B2" s="125"/>
      <c r="C2" s="125"/>
      <c r="D2" s="125"/>
      <c r="E2" s="125"/>
      <c r="F2" s="125"/>
      <c r="G2" s="125"/>
      <c r="H2" s="125"/>
      <c r="I2" s="125"/>
      <c r="J2" s="126" t="s">
        <v>83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5" t="s">
        <v>88</v>
      </c>
      <c r="V2" s="125"/>
      <c r="W2" s="125"/>
      <c r="X2" s="125"/>
      <c r="Y2" s="125"/>
      <c r="Z2" s="125"/>
      <c r="AA2" s="125"/>
      <c r="AB2" s="125"/>
      <c r="AC2" s="125"/>
      <c r="AD2" s="126" t="s">
        <v>95</v>
      </c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84"/>
      <c r="AS2" s="84"/>
    </row>
    <row r="3" spans="2:45" ht="14.25" customHeight="1">
      <c r="B3" s="6" t="s">
        <v>5</v>
      </c>
      <c r="L3" s="2"/>
      <c r="Y3" s="2"/>
      <c r="Z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4.25" customHeight="1" thickBot="1">
      <c r="A4" s="82" t="s">
        <v>6</v>
      </c>
      <c r="F4" s="2" t="s">
        <v>1</v>
      </c>
      <c r="L4" s="2"/>
      <c r="S4" s="98" t="s">
        <v>47</v>
      </c>
      <c r="T4" s="98"/>
      <c r="U4" s="82" t="s">
        <v>6</v>
      </c>
      <c r="X4" s="3"/>
      <c r="Y4" s="2"/>
      <c r="Z4" s="2"/>
      <c r="AB4" s="24"/>
      <c r="AC4" s="24"/>
      <c r="AD4" s="24"/>
      <c r="AE4" s="24"/>
      <c r="AF4" s="2"/>
      <c r="AG4" s="2"/>
      <c r="AH4" s="2"/>
      <c r="AI4" s="2"/>
      <c r="AJ4" s="2"/>
      <c r="AK4" s="2"/>
      <c r="AL4" s="2"/>
      <c r="AM4" s="2"/>
      <c r="AN4" s="2"/>
      <c r="AO4" s="2"/>
      <c r="AP4" s="95" t="s">
        <v>47</v>
      </c>
      <c r="AQ4" s="2"/>
      <c r="AR4" s="3"/>
      <c r="AS4" s="2"/>
    </row>
    <row r="5" spans="1:43" s="85" customFormat="1" ht="18.75" customHeight="1">
      <c r="A5" s="116" t="s">
        <v>67</v>
      </c>
      <c r="B5" s="108" t="s">
        <v>68</v>
      </c>
      <c r="C5" s="101"/>
      <c r="D5" s="108" t="s">
        <v>92</v>
      </c>
      <c r="E5" s="100"/>
      <c r="F5" s="100"/>
      <c r="G5" s="100"/>
      <c r="H5" s="101"/>
      <c r="I5" s="99" t="s">
        <v>82</v>
      </c>
      <c r="J5" s="100"/>
      <c r="K5" s="100"/>
      <c r="L5" s="100"/>
      <c r="M5" s="100"/>
      <c r="N5" s="101"/>
      <c r="O5" s="108" t="s">
        <v>94</v>
      </c>
      <c r="P5" s="101"/>
      <c r="Q5" s="99" t="s">
        <v>101</v>
      </c>
      <c r="R5" s="100"/>
      <c r="S5" s="100"/>
      <c r="T5" s="100"/>
      <c r="U5" s="116" t="s">
        <v>67</v>
      </c>
      <c r="V5" s="123" t="s">
        <v>102</v>
      </c>
      <c r="W5" s="108" t="s">
        <v>69</v>
      </c>
      <c r="X5" s="101"/>
      <c r="Y5" s="108" t="s">
        <v>70</v>
      </c>
      <c r="Z5" s="101"/>
      <c r="AA5" s="108" t="s">
        <v>90</v>
      </c>
      <c r="AB5" s="100"/>
      <c r="AC5" s="101"/>
      <c r="AD5" s="124" t="s">
        <v>116</v>
      </c>
      <c r="AE5" s="100"/>
      <c r="AF5" s="100"/>
      <c r="AG5" s="100"/>
      <c r="AH5" s="101"/>
      <c r="AI5" s="108" t="s">
        <v>115</v>
      </c>
      <c r="AJ5" s="100"/>
      <c r="AK5" s="100"/>
      <c r="AL5" s="100"/>
      <c r="AM5" s="101"/>
      <c r="AN5" s="99" t="s">
        <v>103</v>
      </c>
      <c r="AO5" s="100"/>
      <c r="AP5" s="100"/>
      <c r="AQ5" s="101"/>
    </row>
    <row r="6" spans="1:43" s="85" customFormat="1" ht="18.75" customHeight="1">
      <c r="A6" s="104"/>
      <c r="B6" s="102"/>
      <c r="C6" s="104"/>
      <c r="D6" s="102"/>
      <c r="E6" s="103"/>
      <c r="F6" s="103"/>
      <c r="G6" s="103"/>
      <c r="H6" s="104"/>
      <c r="I6" s="102"/>
      <c r="J6" s="103"/>
      <c r="K6" s="103"/>
      <c r="L6" s="103"/>
      <c r="M6" s="103"/>
      <c r="N6" s="104"/>
      <c r="O6" s="102"/>
      <c r="P6" s="104"/>
      <c r="Q6" s="105"/>
      <c r="R6" s="106"/>
      <c r="S6" s="106"/>
      <c r="T6" s="106"/>
      <c r="U6" s="104"/>
      <c r="V6" s="113"/>
      <c r="W6" s="102"/>
      <c r="X6" s="104"/>
      <c r="Y6" s="102"/>
      <c r="Z6" s="104"/>
      <c r="AA6" s="102"/>
      <c r="AB6" s="103"/>
      <c r="AC6" s="104"/>
      <c r="AD6" s="103"/>
      <c r="AE6" s="103"/>
      <c r="AF6" s="103"/>
      <c r="AG6" s="103"/>
      <c r="AH6" s="104"/>
      <c r="AI6" s="102"/>
      <c r="AJ6" s="103"/>
      <c r="AK6" s="103"/>
      <c r="AL6" s="103"/>
      <c r="AM6" s="104"/>
      <c r="AN6" s="102"/>
      <c r="AO6" s="103"/>
      <c r="AP6" s="103"/>
      <c r="AQ6" s="104"/>
    </row>
    <row r="7" spans="1:43" s="85" customFormat="1" ht="18.75" customHeight="1">
      <c r="A7" s="104"/>
      <c r="B7" s="102"/>
      <c r="C7" s="104"/>
      <c r="D7" s="102"/>
      <c r="E7" s="103"/>
      <c r="F7" s="103"/>
      <c r="G7" s="103"/>
      <c r="H7" s="104"/>
      <c r="I7" s="102"/>
      <c r="J7" s="103"/>
      <c r="K7" s="103"/>
      <c r="L7" s="103"/>
      <c r="M7" s="103"/>
      <c r="N7" s="104"/>
      <c r="O7" s="102"/>
      <c r="P7" s="104"/>
      <c r="Q7" s="111" t="s">
        <v>71</v>
      </c>
      <c r="R7" s="120" t="s">
        <v>72</v>
      </c>
      <c r="S7" s="122"/>
      <c r="T7" s="122"/>
      <c r="U7" s="104"/>
      <c r="V7" s="111" t="s">
        <v>72</v>
      </c>
      <c r="W7" s="102"/>
      <c r="X7" s="104"/>
      <c r="Y7" s="102"/>
      <c r="Z7" s="104"/>
      <c r="AA7" s="102"/>
      <c r="AB7" s="103"/>
      <c r="AC7" s="104"/>
      <c r="AD7" s="103"/>
      <c r="AE7" s="103"/>
      <c r="AF7" s="103"/>
      <c r="AG7" s="103"/>
      <c r="AH7" s="104"/>
      <c r="AI7" s="102"/>
      <c r="AJ7" s="103"/>
      <c r="AK7" s="103"/>
      <c r="AL7" s="103"/>
      <c r="AM7" s="104"/>
      <c r="AN7" s="102"/>
      <c r="AO7" s="103"/>
      <c r="AP7" s="103"/>
      <c r="AQ7" s="104"/>
    </row>
    <row r="8" spans="1:43" s="85" customFormat="1" ht="18.75" customHeight="1">
      <c r="A8" s="104"/>
      <c r="B8" s="105"/>
      <c r="C8" s="107"/>
      <c r="D8" s="105"/>
      <c r="E8" s="106"/>
      <c r="F8" s="106"/>
      <c r="G8" s="106"/>
      <c r="H8" s="107"/>
      <c r="I8" s="105"/>
      <c r="J8" s="106"/>
      <c r="K8" s="106"/>
      <c r="L8" s="106"/>
      <c r="M8" s="106"/>
      <c r="N8" s="107"/>
      <c r="O8" s="105"/>
      <c r="P8" s="107"/>
      <c r="Q8" s="112"/>
      <c r="R8" s="105"/>
      <c r="S8" s="106"/>
      <c r="T8" s="106"/>
      <c r="U8" s="104"/>
      <c r="V8" s="113"/>
      <c r="W8" s="105"/>
      <c r="X8" s="107"/>
      <c r="Y8" s="105"/>
      <c r="Z8" s="107"/>
      <c r="AA8" s="105"/>
      <c r="AB8" s="106"/>
      <c r="AC8" s="107"/>
      <c r="AD8" s="106"/>
      <c r="AE8" s="106"/>
      <c r="AF8" s="106"/>
      <c r="AG8" s="106"/>
      <c r="AH8" s="107"/>
      <c r="AI8" s="105"/>
      <c r="AJ8" s="106"/>
      <c r="AK8" s="106"/>
      <c r="AL8" s="106"/>
      <c r="AM8" s="107"/>
      <c r="AN8" s="105"/>
      <c r="AO8" s="106"/>
      <c r="AP8" s="106"/>
      <c r="AQ8" s="107"/>
    </row>
    <row r="9" spans="1:43" s="85" customFormat="1" ht="27" customHeight="1">
      <c r="A9" s="104"/>
      <c r="B9" s="111" t="s">
        <v>110</v>
      </c>
      <c r="C9" s="111" t="s">
        <v>111</v>
      </c>
      <c r="D9" s="114" t="s">
        <v>73</v>
      </c>
      <c r="E9" s="111" t="s">
        <v>74</v>
      </c>
      <c r="F9" s="111" t="s">
        <v>75</v>
      </c>
      <c r="G9" s="111" t="s">
        <v>78</v>
      </c>
      <c r="H9" s="111" t="s">
        <v>93</v>
      </c>
      <c r="I9" s="114" t="s">
        <v>73</v>
      </c>
      <c r="J9" s="117" t="s">
        <v>74</v>
      </c>
      <c r="K9" s="111" t="s">
        <v>75</v>
      </c>
      <c r="L9" s="111" t="s">
        <v>78</v>
      </c>
      <c r="M9" s="111" t="s">
        <v>76</v>
      </c>
      <c r="N9" s="111" t="s">
        <v>93</v>
      </c>
      <c r="O9" s="111" t="s">
        <v>76</v>
      </c>
      <c r="P9" s="111" t="s">
        <v>93</v>
      </c>
      <c r="Q9" s="111" t="s">
        <v>77</v>
      </c>
      <c r="R9" s="114" t="s">
        <v>73</v>
      </c>
      <c r="S9" s="111" t="s">
        <v>74</v>
      </c>
      <c r="T9" s="120" t="s">
        <v>75</v>
      </c>
      <c r="U9" s="104"/>
      <c r="V9" s="111" t="s">
        <v>93</v>
      </c>
      <c r="W9" s="109" t="s">
        <v>79</v>
      </c>
      <c r="X9" s="111" t="s">
        <v>93</v>
      </c>
      <c r="Y9" s="109" t="s">
        <v>79</v>
      </c>
      <c r="Z9" s="111" t="s">
        <v>93</v>
      </c>
      <c r="AA9" s="109" t="s">
        <v>79</v>
      </c>
      <c r="AB9" s="111" t="s">
        <v>93</v>
      </c>
      <c r="AC9" s="111" t="s">
        <v>80</v>
      </c>
      <c r="AD9" s="118" t="s">
        <v>73</v>
      </c>
      <c r="AE9" s="111" t="s">
        <v>74</v>
      </c>
      <c r="AF9" s="111" t="s">
        <v>75</v>
      </c>
      <c r="AG9" s="111" t="s">
        <v>112</v>
      </c>
      <c r="AH9" s="111" t="s">
        <v>111</v>
      </c>
      <c r="AI9" s="114" t="s">
        <v>121</v>
      </c>
      <c r="AJ9" s="111" t="s">
        <v>120</v>
      </c>
      <c r="AK9" s="111" t="s">
        <v>132</v>
      </c>
      <c r="AL9" s="111" t="s">
        <v>78</v>
      </c>
      <c r="AM9" s="111" t="s">
        <v>93</v>
      </c>
      <c r="AN9" s="114" t="s">
        <v>121</v>
      </c>
      <c r="AO9" s="111" t="s">
        <v>120</v>
      </c>
      <c r="AP9" s="111" t="s">
        <v>122</v>
      </c>
      <c r="AQ9" s="111" t="s">
        <v>93</v>
      </c>
    </row>
    <row r="10" spans="1:43" s="85" customFormat="1" ht="29.25" customHeight="1">
      <c r="A10" s="107"/>
      <c r="B10" s="113"/>
      <c r="C10" s="113"/>
      <c r="D10" s="115"/>
      <c r="E10" s="113"/>
      <c r="F10" s="113"/>
      <c r="G10" s="113"/>
      <c r="H10" s="113"/>
      <c r="I10" s="115"/>
      <c r="J10" s="107"/>
      <c r="K10" s="113"/>
      <c r="L10" s="113"/>
      <c r="M10" s="113"/>
      <c r="N10" s="113"/>
      <c r="O10" s="113"/>
      <c r="P10" s="113"/>
      <c r="Q10" s="113"/>
      <c r="R10" s="115"/>
      <c r="S10" s="113"/>
      <c r="T10" s="105"/>
      <c r="U10" s="107"/>
      <c r="V10" s="113"/>
      <c r="W10" s="110"/>
      <c r="X10" s="113"/>
      <c r="Y10" s="110"/>
      <c r="Z10" s="113"/>
      <c r="AA10" s="110"/>
      <c r="AB10" s="113"/>
      <c r="AC10" s="113"/>
      <c r="AD10" s="119"/>
      <c r="AE10" s="113"/>
      <c r="AF10" s="113"/>
      <c r="AG10" s="121"/>
      <c r="AH10" s="113"/>
      <c r="AI10" s="115"/>
      <c r="AJ10" s="113"/>
      <c r="AK10" s="113"/>
      <c r="AL10" s="113"/>
      <c r="AM10" s="113"/>
      <c r="AN10" s="115"/>
      <c r="AO10" s="113"/>
      <c r="AP10" s="113"/>
      <c r="AQ10" s="113"/>
    </row>
    <row r="11" spans="1:43" s="68" customFormat="1" ht="17.25" customHeight="1" hidden="1">
      <c r="A11" s="86" t="s">
        <v>61</v>
      </c>
      <c r="B11" s="72">
        <v>5731</v>
      </c>
      <c r="C11" s="73">
        <v>4557</v>
      </c>
      <c r="D11" s="73">
        <v>5156</v>
      </c>
      <c r="E11" s="73">
        <v>5270</v>
      </c>
      <c r="F11" s="73">
        <v>5184</v>
      </c>
      <c r="G11" s="73">
        <v>4773</v>
      </c>
      <c r="H11" s="74">
        <v>0</v>
      </c>
      <c r="I11" s="73">
        <v>5156</v>
      </c>
      <c r="J11" s="73">
        <v>5270</v>
      </c>
      <c r="K11" s="73">
        <v>5184</v>
      </c>
      <c r="L11" s="73">
        <v>4773</v>
      </c>
      <c r="M11" s="73">
        <v>4595</v>
      </c>
      <c r="N11" s="73">
        <v>0</v>
      </c>
      <c r="O11" s="73">
        <v>5205</v>
      </c>
      <c r="P11" s="73">
        <v>0</v>
      </c>
      <c r="Q11" s="70">
        <v>211</v>
      </c>
      <c r="R11" s="70">
        <v>5364</v>
      </c>
      <c r="S11" s="70">
        <v>5805</v>
      </c>
      <c r="T11" s="70">
        <v>10046</v>
      </c>
      <c r="U11" s="86" t="s">
        <v>61</v>
      </c>
      <c r="V11" s="70">
        <v>574</v>
      </c>
      <c r="W11" s="73">
        <v>4663</v>
      </c>
      <c r="X11" s="73">
        <v>20</v>
      </c>
      <c r="Y11" s="73">
        <v>0</v>
      </c>
      <c r="Z11" s="73">
        <v>0</v>
      </c>
      <c r="AA11" s="73">
        <v>5175</v>
      </c>
      <c r="AB11" s="73">
        <v>4238</v>
      </c>
      <c r="AC11" s="73">
        <v>0</v>
      </c>
      <c r="AD11" s="70">
        <v>5501</v>
      </c>
      <c r="AE11" s="70">
        <v>5237</v>
      </c>
      <c r="AF11" s="70">
        <v>4216</v>
      </c>
      <c r="AG11" s="70">
        <v>4641</v>
      </c>
      <c r="AH11" s="73">
        <v>0</v>
      </c>
      <c r="AI11" s="73"/>
      <c r="AJ11" s="73"/>
      <c r="AK11" s="73"/>
      <c r="AL11" s="73"/>
      <c r="AM11" s="73"/>
      <c r="AN11" s="73">
        <v>0</v>
      </c>
      <c r="AO11" s="73">
        <v>0</v>
      </c>
      <c r="AP11" s="73">
        <v>0</v>
      </c>
      <c r="AQ11" s="73">
        <v>0</v>
      </c>
    </row>
    <row r="12" spans="1:43" s="68" customFormat="1" ht="17.25" customHeight="1" hidden="1">
      <c r="A12" s="86" t="s">
        <v>62</v>
      </c>
      <c r="B12" s="72">
        <v>4675</v>
      </c>
      <c r="C12" s="73">
        <v>8616</v>
      </c>
      <c r="D12" s="73">
        <v>5591</v>
      </c>
      <c r="E12" s="73">
        <v>5331</v>
      </c>
      <c r="F12" s="73">
        <v>5305</v>
      </c>
      <c r="G12" s="73">
        <v>5142</v>
      </c>
      <c r="H12" s="74">
        <v>537</v>
      </c>
      <c r="I12" s="73">
        <v>5591</v>
      </c>
      <c r="J12" s="73">
        <v>5331</v>
      </c>
      <c r="K12" s="73">
        <v>5305</v>
      </c>
      <c r="L12" s="73">
        <v>5142</v>
      </c>
      <c r="M12" s="73">
        <v>542</v>
      </c>
      <c r="N12" s="73">
        <v>2311</v>
      </c>
      <c r="O12" s="73">
        <v>4829</v>
      </c>
      <c r="P12" s="73">
        <v>1364</v>
      </c>
      <c r="Q12" s="70">
        <v>207</v>
      </c>
      <c r="R12" s="70">
        <v>5239</v>
      </c>
      <c r="S12" s="70">
        <v>5223</v>
      </c>
      <c r="T12" s="70">
        <v>5107</v>
      </c>
      <c r="U12" s="86" t="s">
        <v>62</v>
      </c>
      <c r="V12" s="70">
        <v>274</v>
      </c>
      <c r="W12" s="73">
        <v>4825</v>
      </c>
      <c r="X12" s="73">
        <v>0</v>
      </c>
      <c r="Y12" s="73">
        <v>0</v>
      </c>
      <c r="Z12" s="73">
        <v>0</v>
      </c>
      <c r="AA12" s="73">
        <v>5446</v>
      </c>
      <c r="AB12" s="73">
        <v>4171</v>
      </c>
      <c r="AC12" s="73">
        <v>0</v>
      </c>
      <c r="AD12" s="70">
        <v>5329</v>
      </c>
      <c r="AE12" s="70">
        <v>4955</v>
      </c>
      <c r="AF12" s="70">
        <v>4493</v>
      </c>
      <c r="AG12" s="70">
        <v>4543</v>
      </c>
      <c r="AH12" s="73">
        <v>1980</v>
      </c>
      <c r="AI12" s="73"/>
      <c r="AJ12" s="73"/>
      <c r="AK12" s="73"/>
      <c r="AL12" s="73"/>
      <c r="AM12" s="73"/>
      <c r="AN12" s="73">
        <v>0</v>
      </c>
      <c r="AO12" s="73">
        <v>0</v>
      </c>
      <c r="AP12" s="73">
        <v>0</v>
      </c>
      <c r="AQ12" s="73">
        <v>0</v>
      </c>
    </row>
    <row r="13" spans="1:43" s="68" customFormat="1" ht="17.25" customHeight="1" hidden="1">
      <c r="A13" s="86" t="s">
        <v>63</v>
      </c>
      <c r="B13" s="72">
        <v>5214</v>
      </c>
      <c r="C13" s="73">
        <v>2551</v>
      </c>
      <c r="D13" s="73">
        <v>5167</v>
      </c>
      <c r="E13" s="73">
        <v>5257</v>
      </c>
      <c r="F13" s="73">
        <v>5263</v>
      </c>
      <c r="G13" s="73">
        <v>4820</v>
      </c>
      <c r="H13" s="74">
        <v>455</v>
      </c>
      <c r="I13" s="73">
        <v>5167</v>
      </c>
      <c r="J13" s="73">
        <v>5258</v>
      </c>
      <c r="K13" s="73">
        <v>5263</v>
      </c>
      <c r="L13" s="73">
        <v>4818</v>
      </c>
      <c r="M13" s="73">
        <v>4785</v>
      </c>
      <c r="N13" s="74">
        <v>1830</v>
      </c>
      <c r="O13" s="73">
        <v>4785</v>
      </c>
      <c r="P13" s="73">
        <v>975</v>
      </c>
      <c r="Q13" s="70">
        <v>216</v>
      </c>
      <c r="R13" s="70">
        <v>5172</v>
      </c>
      <c r="S13" s="70">
        <v>5211</v>
      </c>
      <c r="T13" s="70">
        <v>5286</v>
      </c>
      <c r="U13" s="86" t="s">
        <v>63</v>
      </c>
      <c r="V13" s="70">
        <v>219</v>
      </c>
      <c r="W13" s="73">
        <v>4977</v>
      </c>
      <c r="X13" s="73">
        <v>0</v>
      </c>
      <c r="Y13" s="73">
        <v>0</v>
      </c>
      <c r="Z13" s="73">
        <v>0</v>
      </c>
      <c r="AA13" s="73">
        <v>5416</v>
      </c>
      <c r="AB13" s="73">
        <v>1716</v>
      </c>
      <c r="AC13" s="73">
        <v>0</v>
      </c>
      <c r="AD13" s="70">
        <v>5446</v>
      </c>
      <c r="AE13" s="70">
        <v>4836</v>
      </c>
      <c r="AF13" s="70">
        <v>4580</v>
      </c>
      <c r="AG13" s="70">
        <v>4899</v>
      </c>
      <c r="AH13" s="74">
        <v>714</v>
      </c>
      <c r="AI13" s="74"/>
      <c r="AJ13" s="74"/>
      <c r="AK13" s="74"/>
      <c r="AL13" s="74"/>
      <c r="AM13" s="74"/>
      <c r="AN13" s="73">
        <v>0</v>
      </c>
      <c r="AO13" s="73">
        <v>0</v>
      </c>
      <c r="AP13" s="73">
        <v>0</v>
      </c>
      <c r="AQ13" s="73">
        <v>0</v>
      </c>
    </row>
    <row r="14" spans="1:43" s="68" customFormat="1" ht="17.25" customHeight="1" hidden="1">
      <c r="A14" s="86" t="s">
        <v>107</v>
      </c>
      <c r="B14" s="72">
        <v>4190</v>
      </c>
      <c r="C14" s="73">
        <v>161</v>
      </c>
      <c r="D14" s="73">
        <v>4859</v>
      </c>
      <c r="E14" s="73">
        <v>5116</v>
      </c>
      <c r="F14" s="73">
        <v>5244</v>
      </c>
      <c r="G14" s="73">
        <v>5486</v>
      </c>
      <c r="H14" s="74">
        <v>359</v>
      </c>
      <c r="I14" s="73">
        <v>4860</v>
      </c>
      <c r="J14" s="73">
        <v>5115</v>
      </c>
      <c r="K14" s="73">
        <v>5244</v>
      </c>
      <c r="L14" s="73">
        <v>5486</v>
      </c>
      <c r="M14" s="73">
        <v>5418</v>
      </c>
      <c r="N14" s="74">
        <v>1592</v>
      </c>
      <c r="O14" s="73">
        <v>5418</v>
      </c>
      <c r="P14" s="73">
        <v>984</v>
      </c>
      <c r="Q14" s="70">
        <v>165</v>
      </c>
      <c r="R14" s="70">
        <v>4157</v>
      </c>
      <c r="S14" s="70">
        <v>4343</v>
      </c>
      <c r="T14" s="70">
        <v>4797</v>
      </c>
      <c r="U14" s="86" t="s">
        <v>107</v>
      </c>
      <c r="V14" s="70">
        <v>82</v>
      </c>
      <c r="W14" s="73">
        <v>5009</v>
      </c>
      <c r="X14" s="73">
        <v>0</v>
      </c>
      <c r="Y14" s="73">
        <v>0</v>
      </c>
      <c r="Z14" s="73">
        <v>0</v>
      </c>
      <c r="AA14" s="73">
        <v>5645</v>
      </c>
      <c r="AB14" s="73">
        <v>688</v>
      </c>
      <c r="AC14" s="73">
        <v>0</v>
      </c>
      <c r="AD14" s="70">
        <v>4980</v>
      </c>
      <c r="AE14" s="70">
        <v>4616</v>
      </c>
      <c r="AF14" s="70">
        <v>4241</v>
      </c>
      <c r="AG14" s="70">
        <v>4906</v>
      </c>
      <c r="AH14" s="74">
        <v>2530</v>
      </c>
      <c r="AI14" s="74"/>
      <c r="AJ14" s="74"/>
      <c r="AK14" s="74"/>
      <c r="AL14" s="74"/>
      <c r="AM14" s="74"/>
      <c r="AN14" s="73">
        <v>0</v>
      </c>
      <c r="AO14" s="73">
        <v>0</v>
      </c>
      <c r="AP14" s="73">
        <v>0</v>
      </c>
      <c r="AQ14" s="73">
        <v>0</v>
      </c>
    </row>
    <row r="15" spans="1:43" s="68" customFormat="1" ht="17.25" customHeight="1" hidden="1">
      <c r="A15" s="86" t="s">
        <v>64</v>
      </c>
      <c r="B15" s="70">
        <v>4585</v>
      </c>
      <c r="C15" s="70">
        <v>341</v>
      </c>
      <c r="D15" s="70">
        <v>5240</v>
      </c>
      <c r="E15" s="70">
        <v>5169</v>
      </c>
      <c r="F15" s="70">
        <v>5072</v>
      </c>
      <c r="G15" s="70">
        <v>5381</v>
      </c>
      <c r="H15" s="70">
        <v>639</v>
      </c>
      <c r="I15" s="70">
        <v>5246</v>
      </c>
      <c r="J15" s="70">
        <v>5159</v>
      </c>
      <c r="K15" s="70">
        <v>5097</v>
      </c>
      <c r="L15" s="70">
        <v>5416</v>
      </c>
      <c r="M15" s="70">
        <v>838</v>
      </c>
      <c r="N15" s="70">
        <v>1292</v>
      </c>
      <c r="O15" s="70">
        <v>1023</v>
      </c>
      <c r="P15" s="70">
        <v>856</v>
      </c>
      <c r="Q15" s="70">
        <v>164</v>
      </c>
      <c r="R15" s="70">
        <v>4266</v>
      </c>
      <c r="S15" s="70">
        <v>4295</v>
      </c>
      <c r="T15" s="70">
        <v>4403</v>
      </c>
      <c r="U15" s="86" t="s">
        <v>109</v>
      </c>
      <c r="V15" s="70">
        <v>44</v>
      </c>
      <c r="W15" s="70">
        <v>4468</v>
      </c>
      <c r="X15" s="70">
        <v>0</v>
      </c>
      <c r="Y15" s="73">
        <v>0</v>
      </c>
      <c r="Z15" s="73">
        <v>0</v>
      </c>
      <c r="AA15" s="70">
        <v>5430</v>
      </c>
      <c r="AB15" s="70">
        <v>789</v>
      </c>
      <c r="AC15" s="70">
        <v>0</v>
      </c>
      <c r="AD15" s="70">
        <v>4772</v>
      </c>
      <c r="AE15" s="70">
        <v>4374</v>
      </c>
      <c r="AF15" s="70">
        <v>4204</v>
      </c>
      <c r="AG15" s="70">
        <v>4963</v>
      </c>
      <c r="AH15" s="70">
        <v>1352</v>
      </c>
      <c r="AI15" s="70"/>
      <c r="AJ15" s="70"/>
      <c r="AK15" s="70"/>
      <c r="AL15" s="70"/>
      <c r="AM15" s="70"/>
      <c r="AN15" s="70">
        <v>0</v>
      </c>
      <c r="AO15" s="70">
        <v>0</v>
      </c>
      <c r="AP15" s="70">
        <v>0</v>
      </c>
      <c r="AQ15" s="70">
        <v>0</v>
      </c>
    </row>
    <row r="16" spans="1:43" s="68" customFormat="1" ht="17.25" customHeight="1" hidden="1">
      <c r="A16" s="86" t="s">
        <v>65</v>
      </c>
      <c r="B16" s="72">
        <v>4191</v>
      </c>
      <c r="C16" s="73">
        <v>226</v>
      </c>
      <c r="D16" s="73">
        <v>5689</v>
      </c>
      <c r="E16" s="73">
        <v>5551</v>
      </c>
      <c r="F16" s="73">
        <v>5491</v>
      </c>
      <c r="G16" s="73">
        <v>4932</v>
      </c>
      <c r="H16" s="74">
        <v>98</v>
      </c>
      <c r="I16" s="73">
        <v>5684</v>
      </c>
      <c r="J16" s="73">
        <v>5543</v>
      </c>
      <c r="K16" s="73">
        <v>5495</v>
      </c>
      <c r="L16" s="73">
        <v>4951</v>
      </c>
      <c r="M16" s="73">
        <v>2760</v>
      </c>
      <c r="N16" s="74">
        <v>111</v>
      </c>
      <c r="O16" s="73">
        <v>2995</v>
      </c>
      <c r="P16" s="73">
        <v>10</v>
      </c>
      <c r="Q16" s="70">
        <v>120</v>
      </c>
      <c r="R16" s="70">
        <v>4277</v>
      </c>
      <c r="S16" s="70">
        <v>4405</v>
      </c>
      <c r="T16" s="70">
        <v>4232</v>
      </c>
      <c r="U16" s="86" t="s">
        <v>65</v>
      </c>
      <c r="V16" s="70">
        <v>3</v>
      </c>
      <c r="W16" s="73">
        <v>5031</v>
      </c>
      <c r="X16" s="73">
        <v>0</v>
      </c>
      <c r="Y16" s="73">
        <v>0</v>
      </c>
      <c r="Z16" s="73">
        <v>0</v>
      </c>
      <c r="AA16" s="73">
        <v>5381</v>
      </c>
      <c r="AB16" s="73">
        <v>89</v>
      </c>
      <c r="AC16" s="73">
        <v>0</v>
      </c>
      <c r="AD16" s="70">
        <v>4147</v>
      </c>
      <c r="AE16" s="70">
        <v>3787</v>
      </c>
      <c r="AF16" s="70">
        <v>4308</v>
      </c>
      <c r="AG16" s="70">
        <v>4797</v>
      </c>
      <c r="AH16" s="74">
        <v>946</v>
      </c>
      <c r="AI16" s="74"/>
      <c r="AJ16" s="74"/>
      <c r="AK16" s="74"/>
      <c r="AL16" s="74"/>
      <c r="AM16" s="74"/>
      <c r="AN16" s="73">
        <v>0</v>
      </c>
      <c r="AO16" s="73">
        <v>0</v>
      </c>
      <c r="AP16" s="73">
        <v>0</v>
      </c>
      <c r="AQ16" s="73">
        <v>0</v>
      </c>
    </row>
    <row r="17" spans="1:43" s="68" customFormat="1" ht="17.25" customHeight="1" hidden="1">
      <c r="A17" s="86" t="s">
        <v>86</v>
      </c>
      <c r="B17" s="72">
        <v>4146</v>
      </c>
      <c r="C17" s="73">
        <v>224</v>
      </c>
      <c r="D17" s="73">
        <v>4651</v>
      </c>
      <c r="E17" s="73">
        <v>4801</v>
      </c>
      <c r="F17" s="73">
        <v>4936</v>
      </c>
      <c r="G17" s="73">
        <v>4911</v>
      </c>
      <c r="H17" s="74">
        <v>1</v>
      </c>
      <c r="I17" s="73">
        <v>4642</v>
      </c>
      <c r="J17" s="73">
        <v>4830</v>
      </c>
      <c r="K17" s="73">
        <v>4949</v>
      </c>
      <c r="L17" s="73">
        <v>4955</v>
      </c>
      <c r="M17" s="73">
        <v>0</v>
      </c>
      <c r="N17" s="74">
        <v>0</v>
      </c>
      <c r="O17" s="73">
        <v>0</v>
      </c>
      <c r="P17" s="73">
        <v>0</v>
      </c>
      <c r="Q17" s="70">
        <v>94</v>
      </c>
      <c r="R17" s="70">
        <v>3885</v>
      </c>
      <c r="S17" s="70">
        <v>3876</v>
      </c>
      <c r="T17" s="70">
        <v>4224</v>
      </c>
      <c r="U17" s="86" t="s">
        <v>87</v>
      </c>
      <c r="V17" s="70">
        <v>0</v>
      </c>
      <c r="W17" s="73">
        <v>4780</v>
      </c>
      <c r="X17" s="73">
        <v>0</v>
      </c>
      <c r="Y17" s="73">
        <v>0</v>
      </c>
      <c r="Z17" s="73">
        <v>0</v>
      </c>
      <c r="AA17" s="73">
        <v>5456</v>
      </c>
      <c r="AB17" s="73">
        <v>2</v>
      </c>
      <c r="AC17" s="73">
        <v>0</v>
      </c>
      <c r="AD17" s="70">
        <v>4099</v>
      </c>
      <c r="AE17" s="70">
        <v>3803</v>
      </c>
      <c r="AF17" s="70">
        <v>3376</v>
      </c>
      <c r="AG17" s="70">
        <v>0</v>
      </c>
      <c r="AH17" s="74">
        <v>362</v>
      </c>
      <c r="AI17" s="96" t="s">
        <v>119</v>
      </c>
      <c r="AJ17" s="96" t="s">
        <v>119</v>
      </c>
      <c r="AK17" s="96" t="s">
        <v>119</v>
      </c>
      <c r="AL17" s="96" t="s">
        <v>119</v>
      </c>
      <c r="AM17" s="96" t="s">
        <v>119</v>
      </c>
      <c r="AN17" s="73">
        <v>2969</v>
      </c>
      <c r="AO17" s="73">
        <v>2714</v>
      </c>
      <c r="AP17" s="73">
        <v>28</v>
      </c>
      <c r="AQ17" s="73">
        <v>0</v>
      </c>
    </row>
    <row r="18" spans="1:43" s="68" customFormat="1" ht="17.25" customHeight="1">
      <c r="A18" s="86" t="s">
        <v>99</v>
      </c>
      <c r="B18" s="72">
        <v>3710</v>
      </c>
      <c r="C18" s="73">
        <v>239</v>
      </c>
      <c r="D18" s="73">
        <v>5822</v>
      </c>
      <c r="E18" s="73">
        <v>5577</v>
      </c>
      <c r="F18" s="73">
        <v>5631</v>
      </c>
      <c r="G18" s="73">
        <v>6143</v>
      </c>
      <c r="H18" s="74">
        <v>215</v>
      </c>
      <c r="I18" s="73">
        <v>5816</v>
      </c>
      <c r="J18" s="73">
        <v>5564</v>
      </c>
      <c r="K18" s="73">
        <v>5638</v>
      </c>
      <c r="L18" s="73">
        <v>6133</v>
      </c>
      <c r="M18" s="73">
        <v>1873</v>
      </c>
      <c r="N18" s="74">
        <v>209</v>
      </c>
      <c r="O18" s="73">
        <v>2288</v>
      </c>
      <c r="P18" s="73">
        <v>6</v>
      </c>
      <c r="Q18" s="70">
        <v>153</v>
      </c>
      <c r="R18" s="70">
        <v>4193</v>
      </c>
      <c r="S18" s="70">
        <v>4327</v>
      </c>
      <c r="T18" s="70">
        <v>4402</v>
      </c>
      <c r="U18" s="86" t="s">
        <v>99</v>
      </c>
      <c r="V18" s="70">
        <v>151</v>
      </c>
      <c r="W18" s="73">
        <v>5749</v>
      </c>
      <c r="X18" s="73">
        <v>32</v>
      </c>
      <c r="Y18" s="73">
        <v>0</v>
      </c>
      <c r="Z18" s="73">
        <v>0</v>
      </c>
      <c r="AA18" s="73">
        <v>8087</v>
      </c>
      <c r="AB18" s="73">
        <v>9425</v>
      </c>
      <c r="AC18" s="73">
        <v>253</v>
      </c>
      <c r="AD18" s="70">
        <v>5223</v>
      </c>
      <c r="AE18" s="70">
        <v>6583</v>
      </c>
      <c r="AF18" s="70">
        <v>5091</v>
      </c>
      <c r="AG18" s="70">
        <v>2060</v>
      </c>
      <c r="AH18" s="74">
        <v>176</v>
      </c>
      <c r="AI18" s="96" t="s">
        <v>119</v>
      </c>
      <c r="AJ18" s="96" t="s">
        <v>119</v>
      </c>
      <c r="AK18" s="96" t="s">
        <v>119</v>
      </c>
      <c r="AL18" s="96" t="s">
        <v>119</v>
      </c>
      <c r="AM18" s="96" t="s">
        <v>119</v>
      </c>
      <c r="AN18" s="73">
        <v>2331</v>
      </c>
      <c r="AO18" s="73">
        <v>2276</v>
      </c>
      <c r="AP18" s="73">
        <v>10</v>
      </c>
      <c r="AQ18" s="73">
        <v>66</v>
      </c>
    </row>
    <row r="19" spans="1:43" s="68" customFormat="1" ht="17.25" customHeight="1">
      <c r="A19" s="86" t="s">
        <v>98</v>
      </c>
      <c r="B19" s="72">
        <v>2056</v>
      </c>
      <c r="C19" s="73">
        <v>9</v>
      </c>
      <c r="D19" s="73">
        <v>2385</v>
      </c>
      <c r="E19" s="73">
        <v>2533</v>
      </c>
      <c r="F19" s="73">
        <v>2596</v>
      </c>
      <c r="G19" s="73">
        <v>2856</v>
      </c>
      <c r="H19" s="74">
        <v>270</v>
      </c>
      <c r="I19" s="73">
        <v>2431</v>
      </c>
      <c r="J19" s="73">
        <v>2583</v>
      </c>
      <c r="K19" s="73">
        <v>2656</v>
      </c>
      <c r="L19" s="73">
        <v>2934</v>
      </c>
      <c r="M19" s="73">
        <v>4122</v>
      </c>
      <c r="N19" s="74">
        <v>362</v>
      </c>
      <c r="O19" s="73">
        <v>4101</v>
      </c>
      <c r="P19" s="73">
        <v>67</v>
      </c>
      <c r="Q19" s="70">
        <v>54</v>
      </c>
      <c r="R19" s="70">
        <v>1661</v>
      </c>
      <c r="S19" s="70">
        <v>2397</v>
      </c>
      <c r="T19" s="70">
        <v>2725</v>
      </c>
      <c r="U19" s="86" t="s">
        <v>98</v>
      </c>
      <c r="V19" s="70">
        <v>73</v>
      </c>
      <c r="W19" s="73">
        <v>2561</v>
      </c>
      <c r="X19" s="73">
        <v>18</v>
      </c>
      <c r="Y19" s="73">
        <v>94</v>
      </c>
      <c r="Z19" s="73">
        <v>0</v>
      </c>
      <c r="AA19" s="73">
        <v>6319</v>
      </c>
      <c r="AB19" s="73">
        <v>8168</v>
      </c>
      <c r="AC19" s="73">
        <v>187</v>
      </c>
      <c r="AD19" s="70">
        <v>3591</v>
      </c>
      <c r="AE19" s="70">
        <v>3472</v>
      </c>
      <c r="AF19" s="70">
        <v>3624</v>
      </c>
      <c r="AG19" s="70">
        <v>4870</v>
      </c>
      <c r="AH19" s="74">
        <v>265</v>
      </c>
      <c r="AI19" s="96" t="s">
        <v>119</v>
      </c>
      <c r="AJ19" s="96" t="s">
        <v>119</v>
      </c>
      <c r="AK19" s="96" t="s">
        <v>119</v>
      </c>
      <c r="AL19" s="96" t="s">
        <v>119</v>
      </c>
      <c r="AM19" s="96" t="s">
        <v>119</v>
      </c>
      <c r="AN19" s="73">
        <v>1858</v>
      </c>
      <c r="AO19" s="73">
        <v>1880</v>
      </c>
      <c r="AP19" s="73">
        <v>0</v>
      </c>
      <c r="AQ19" s="73">
        <v>687</v>
      </c>
    </row>
    <row r="20" spans="1:43" s="68" customFormat="1" ht="17.25" customHeight="1">
      <c r="A20" s="86" t="s">
        <v>97</v>
      </c>
      <c r="B20" s="72">
        <v>2508</v>
      </c>
      <c r="C20" s="73">
        <v>15</v>
      </c>
      <c r="D20" s="73">
        <v>2047</v>
      </c>
      <c r="E20" s="73">
        <v>2004</v>
      </c>
      <c r="F20" s="73">
        <v>2001</v>
      </c>
      <c r="G20" s="73">
        <v>2363</v>
      </c>
      <c r="H20" s="74">
        <v>55</v>
      </c>
      <c r="I20" s="73">
        <v>2238</v>
      </c>
      <c r="J20" s="73">
        <v>2248</v>
      </c>
      <c r="K20" s="73">
        <v>2310</v>
      </c>
      <c r="L20" s="73">
        <v>2767</v>
      </c>
      <c r="M20" s="73">
        <v>4123</v>
      </c>
      <c r="N20" s="74">
        <v>100</v>
      </c>
      <c r="O20" s="73">
        <v>4195</v>
      </c>
      <c r="P20" s="73">
        <v>31</v>
      </c>
      <c r="Q20" s="70">
        <v>59</v>
      </c>
      <c r="R20" s="70">
        <v>2447</v>
      </c>
      <c r="S20" s="70">
        <v>2598</v>
      </c>
      <c r="T20" s="70">
        <v>2742</v>
      </c>
      <c r="U20" s="86" t="s">
        <v>97</v>
      </c>
      <c r="V20" s="70">
        <v>44</v>
      </c>
      <c r="W20" s="73">
        <v>2500</v>
      </c>
      <c r="X20" s="73">
        <v>0</v>
      </c>
      <c r="Y20" s="73">
        <v>2165</v>
      </c>
      <c r="Z20" s="73">
        <v>0</v>
      </c>
      <c r="AA20" s="73">
        <v>7558</v>
      </c>
      <c r="AB20" s="73">
        <v>4628</v>
      </c>
      <c r="AC20" s="73">
        <v>296</v>
      </c>
      <c r="AD20" s="70">
        <v>2748</v>
      </c>
      <c r="AE20" s="70">
        <v>2646</v>
      </c>
      <c r="AF20" s="70">
        <v>3053</v>
      </c>
      <c r="AG20" s="70">
        <v>117</v>
      </c>
      <c r="AH20" s="74">
        <v>5022</v>
      </c>
      <c r="AI20" s="96" t="s">
        <v>119</v>
      </c>
      <c r="AJ20" s="96" t="s">
        <v>119</v>
      </c>
      <c r="AK20" s="96" t="s">
        <v>119</v>
      </c>
      <c r="AL20" s="96" t="s">
        <v>119</v>
      </c>
      <c r="AM20" s="96" t="s">
        <v>119</v>
      </c>
      <c r="AN20" s="73">
        <v>1944</v>
      </c>
      <c r="AO20" s="73">
        <v>1537</v>
      </c>
      <c r="AP20" s="73">
        <v>0</v>
      </c>
      <c r="AQ20" s="73">
        <v>493</v>
      </c>
    </row>
    <row r="21" spans="1:43" s="68" customFormat="1" ht="17.25" customHeight="1">
      <c r="A21" s="86" t="s">
        <v>96</v>
      </c>
      <c r="B21" s="72">
        <v>2874</v>
      </c>
      <c r="C21" s="73">
        <v>13</v>
      </c>
      <c r="D21" s="73">
        <v>2034</v>
      </c>
      <c r="E21" s="73">
        <v>1986</v>
      </c>
      <c r="F21" s="73">
        <v>2062</v>
      </c>
      <c r="G21" s="73">
        <v>2370</v>
      </c>
      <c r="H21" s="74">
        <v>38</v>
      </c>
      <c r="I21" s="73">
        <v>2434</v>
      </c>
      <c r="J21" s="73">
        <v>2366</v>
      </c>
      <c r="K21" s="73">
        <v>2459</v>
      </c>
      <c r="L21" s="73">
        <v>2875</v>
      </c>
      <c r="M21" s="73">
        <v>5957</v>
      </c>
      <c r="N21" s="74">
        <v>70</v>
      </c>
      <c r="O21" s="73">
        <v>5851</v>
      </c>
      <c r="P21" s="73">
        <v>16</v>
      </c>
      <c r="Q21" s="70">
        <v>91</v>
      </c>
      <c r="R21" s="70">
        <v>2805</v>
      </c>
      <c r="S21" s="70">
        <v>2861</v>
      </c>
      <c r="T21" s="70">
        <v>3040</v>
      </c>
      <c r="U21" s="86" t="s">
        <v>96</v>
      </c>
      <c r="V21" s="70">
        <v>26</v>
      </c>
      <c r="W21" s="73">
        <v>2866</v>
      </c>
      <c r="X21" s="73">
        <v>0</v>
      </c>
      <c r="Y21" s="73">
        <v>3205</v>
      </c>
      <c r="Z21" s="73">
        <v>0</v>
      </c>
      <c r="AA21" s="73">
        <v>9059</v>
      </c>
      <c r="AB21" s="73">
        <v>34</v>
      </c>
      <c r="AC21" s="73">
        <v>238</v>
      </c>
      <c r="AD21" s="70">
        <v>3412</v>
      </c>
      <c r="AE21" s="70">
        <v>3320</v>
      </c>
      <c r="AF21" s="70">
        <v>3287</v>
      </c>
      <c r="AG21" s="70">
        <v>4276</v>
      </c>
      <c r="AH21" s="74">
        <v>219</v>
      </c>
      <c r="AI21" s="96" t="s">
        <v>119</v>
      </c>
      <c r="AJ21" s="96" t="s">
        <v>119</v>
      </c>
      <c r="AK21" s="96" t="s">
        <v>119</v>
      </c>
      <c r="AL21" s="96" t="s">
        <v>119</v>
      </c>
      <c r="AM21" s="96" t="s">
        <v>119</v>
      </c>
      <c r="AN21" s="73">
        <v>2062</v>
      </c>
      <c r="AO21" s="73">
        <v>1864</v>
      </c>
      <c r="AP21" s="73">
        <v>0</v>
      </c>
      <c r="AQ21" s="73">
        <v>321</v>
      </c>
    </row>
    <row r="22" spans="1:43" s="68" customFormat="1" ht="17.25" customHeight="1">
      <c r="A22" s="86" t="s">
        <v>106</v>
      </c>
      <c r="B22" s="72">
        <v>2886</v>
      </c>
      <c r="C22" s="73">
        <v>5</v>
      </c>
      <c r="D22" s="73">
        <v>1764</v>
      </c>
      <c r="E22" s="73">
        <v>1729</v>
      </c>
      <c r="F22" s="73">
        <v>1718</v>
      </c>
      <c r="G22" s="73">
        <v>2103</v>
      </c>
      <c r="H22" s="74">
        <v>43</v>
      </c>
      <c r="I22" s="73">
        <v>2206</v>
      </c>
      <c r="J22" s="73">
        <v>2144</v>
      </c>
      <c r="K22" s="73">
        <v>2337</v>
      </c>
      <c r="L22" s="73">
        <v>2686</v>
      </c>
      <c r="M22" s="73">
        <v>4037</v>
      </c>
      <c r="N22" s="74">
        <v>102</v>
      </c>
      <c r="O22" s="73">
        <v>4034</v>
      </c>
      <c r="P22" s="73">
        <v>43</v>
      </c>
      <c r="Q22" s="70">
        <v>123</v>
      </c>
      <c r="R22" s="70">
        <v>2807</v>
      </c>
      <c r="S22" s="70">
        <v>2715</v>
      </c>
      <c r="T22" s="70">
        <v>2785</v>
      </c>
      <c r="U22" s="86" t="s">
        <v>108</v>
      </c>
      <c r="V22" s="70">
        <v>41</v>
      </c>
      <c r="W22" s="73">
        <v>1574</v>
      </c>
      <c r="X22" s="73">
        <v>0</v>
      </c>
      <c r="Y22" s="73">
        <v>3106</v>
      </c>
      <c r="Z22" s="73">
        <v>0</v>
      </c>
      <c r="AA22" s="73">
        <v>7278</v>
      </c>
      <c r="AB22" s="73">
        <v>53</v>
      </c>
      <c r="AC22" s="73">
        <v>189</v>
      </c>
      <c r="AD22" s="70">
        <v>3141</v>
      </c>
      <c r="AE22" s="70">
        <v>3073</v>
      </c>
      <c r="AF22" s="70">
        <v>3434</v>
      </c>
      <c r="AG22" s="70">
        <v>4084</v>
      </c>
      <c r="AH22" s="74">
        <v>154</v>
      </c>
      <c r="AI22" s="96" t="s">
        <v>119</v>
      </c>
      <c r="AJ22" s="96" t="s">
        <v>119</v>
      </c>
      <c r="AK22" s="96" t="s">
        <v>119</v>
      </c>
      <c r="AL22" s="96" t="s">
        <v>119</v>
      </c>
      <c r="AM22" s="96" t="s">
        <v>119</v>
      </c>
      <c r="AN22" s="73">
        <v>1744</v>
      </c>
      <c r="AO22" s="73">
        <v>1751</v>
      </c>
      <c r="AP22" s="73">
        <v>0</v>
      </c>
      <c r="AQ22" s="73">
        <v>325</v>
      </c>
    </row>
    <row r="23" spans="1:43" s="68" customFormat="1" ht="17.25" customHeight="1">
      <c r="A23" s="86" t="s">
        <v>105</v>
      </c>
      <c r="B23" s="72">
        <v>2603</v>
      </c>
      <c r="C23" s="73">
        <v>1</v>
      </c>
      <c r="D23" s="73">
        <v>1548</v>
      </c>
      <c r="E23" s="73">
        <v>1499</v>
      </c>
      <c r="F23" s="73">
        <v>1570</v>
      </c>
      <c r="G23" s="73">
        <v>1835</v>
      </c>
      <c r="H23" s="74">
        <v>33</v>
      </c>
      <c r="I23" s="73">
        <v>1771</v>
      </c>
      <c r="J23" s="73">
        <v>1797</v>
      </c>
      <c r="K23" s="73">
        <v>2191</v>
      </c>
      <c r="L23" s="73">
        <v>2666</v>
      </c>
      <c r="M23" s="73">
        <v>3563</v>
      </c>
      <c r="N23" s="74">
        <v>93</v>
      </c>
      <c r="O23" s="73">
        <v>3559</v>
      </c>
      <c r="P23" s="73">
        <v>36</v>
      </c>
      <c r="Q23" s="70">
        <v>180</v>
      </c>
      <c r="R23" s="70">
        <v>2515</v>
      </c>
      <c r="S23" s="70">
        <v>2348</v>
      </c>
      <c r="T23" s="70">
        <v>2493</v>
      </c>
      <c r="U23" s="86" t="s">
        <v>105</v>
      </c>
      <c r="V23" s="70">
        <v>21</v>
      </c>
      <c r="W23" s="73">
        <v>4</v>
      </c>
      <c r="X23" s="73">
        <v>0</v>
      </c>
      <c r="Y23" s="73">
        <v>2787</v>
      </c>
      <c r="Z23" s="73">
        <v>0</v>
      </c>
      <c r="AA23" s="73">
        <v>5986</v>
      </c>
      <c r="AB23" s="73">
        <v>60</v>
      </c>
      <c r="AC23" s="73">
        <v>153</v>
      </c>
      <c r="AD23" s="70">
        <v>2946</v>
      </c>
      <c r="AE23" s="70">
        <v>2863</v>
      </c>
      <c r="AF23" s="70">
        <v>3043</v>
      </c>
      <c r="AG23" s="70">
        <v>4165</v>
      </c>
      <c r="AH23" s="74">
        <v>143</v>
      </c>
      <c r="AI23" s="96" t="s">
        <v>119</v>
      </c>
      <c r="AJ23" s="96" t="s">
        <v>119</v>
      </c>
      <c r="AK23" s="96" t="s">
        <v>119</v>
      </c>
      <c r="AL23" s="96" t="s">
        <v>119</v>
      </c>
      <c r="AM23" s="96" t="s">
        <v>119</v>
      </c>
      <c r="AN23" s="73">
        <v>1504</v>
      </c>
      <c r="AO23" s="73">
        <v>1604</v>
      </c>
      <c r="AP23" s="73">
        <v>0</v>
      </c>
      <c r="AQ23" s="73">
        <v>175</v>
      </c>
    </row>
    <row r="24" spans="1:43" s="68" customFormat="1" ht="17.25" customHeight="1">
      <c r="A24" s="86" t="s">
        <v>104</v>
      </c>
      <c r="B24" s="72">
        <v>2395</v>
      </c>
      <c r="C24" s="73">
        <v>0</v>
      </c>
      <c r="D24" s="73">
        <v>1330</v>
      </c>
      <c r="E24" s="73">
        <v>1295</v>
      </c>
      <c r="F24" s="73">
        <v>1353</v>
      </c>
      <c r="G24" s="73">
        <v>1616</v>
      </c>
      <c r="H24" s="74">
        <v>20</v>
      </c>
      <c r="I24" s="73">
        <v>1467</v>
      </c>
      <c r="J24" s="73">
        <v>1430</v>
      </c>
      <c r="K24" s="73">
        <v>1518</v>
      </c>
      <c r="L24" s="73">
        <v>2036</v>
      </c>
      <c r="M24" s="73">
        <v>3342</v>
      </c>
      <c r="N24" s="74">
        <v>67</v>
      </c>
      <c r="O24" s="73">
        <v>148</v>
      </c>
      <c r="P24" s="73">
        <v>39</v>
      </c>
      <c r="Q24" s="70">
        <v>135</v>
      </c>
      <c r="R24" s="70">
        <v>2203</v>
      </c>
      <c r="S24" s="70">
        <v>2414</v>
      </c>
      <c r="T24" s="70">
        <v>2559</v>
      </c>
      <c r="U24" s="86" t="s">
        <v>104</v>
      </c>
      <c r="V24" s="70">
        <v>21</v>
      </c>
      <c r="W24" s="73">
        <v>1</v>
      </c>
      <c r="X24" s="73">
        <v>0</v>
      </c>
      <c r="Y24" s="73">
        <v>1900</v>
      </c>
      <c r="Z24" s="73">
        <v>4</v>
      </c>
      <c r="AA24" s="73">
        <v>6769</v>
      </c>
      <c r="AB24" s="73">
        <v>31</v>
      </c>
      <c r="AC24" s="73">
        <v>119</v>
      </c>
      <c r="AD24" s="70">
        <v>2670</v>
      </c>
      <c r="AE24" s="70">
        <v>2655</v>
      </c>
      <c r="AF24" s="70">
        <v>2865</v>
      </c>
      <c r="AG24" s="70">
        <v>3770</v>
      </c>
      <c r="AH24" s="74">
        <v>114</v>
      </c>
      <c r="AI24" s="96" t="s">
        <v>119</v>
      </c>
      <c r="AJ24" s="96" t="s">
        <v>119</v>
      </c>
      <c r="AK24" s="96" t="s">
        <v>119</v>
      </c>
      <c r="AL24" s="96" t="s">
        <v>119</v>
      </c>
      <c r="AM24" s="96" t="s">
        <v>119</v>
      </c>
      <c r="AN24" s="73">
        <v>1584</v>
      </c>
      <c r="AO24" s="73">
        <v>1424</v>
      </c>
      <c r="AP24" s="73">
        <v>0</v>
      </c>
      <c r="AQ24" s="73">
        <v>183</v>
      </c>
    </row>
    <row r="25" spans="1:43" s="68" customFormat="1" ht="17.25" customHeight="1">
      <c r="A25" s="86" t="s">
        <v>113</v>
      </c>
      <c r="B25" s="72">
        <v>2559</v>
      </c>
      <c r="C25" s="73">
        <v>0</v>
      </c>
      <c r="D25" s="73">
        <v>1251</v>
      </c>
      <c r="E25" s="73">
        <v>1285</v>
      </c>
      <c r="F25" s="73">
        <v>1245</v>
      </c>
      <c r="G25" s="73">
        <v>1482</v>
      </c>
      <c r="H25" s="74">
        <v>8</v>
      </c>
      <c r="I25" s="73">
        <v>1449</v>
      </c>
      <c r="J25" s="73">
        <v>1438</v>
      </c>
      <c r="K25" s="73">
        <v>1331</v>
      </c>
      <c r="L25" s="73">
        <v>1686</v>
      </c>
      <c r="M25" s="73">
        <v>3417</v>
      </c>
      <c r="N25" s="74">
        <v>40</v>
      </c>
      <c r="O25" s="73">
        <v>6588</v>
      </c>
      <c r="P25" s="73">
        <v>16</v>
      </c>
      <c r="Q25" s="70">
        <v>148</v>
      </c>
      <c r="R25" s="70">
        <v>2227</v>
      </c>
      <c r="S25" s="70">
        <v>2039</v>
      </c>
      <c r="T25" s="70">
        <v>2377</v>
      </c>
      <c r="U25" s="86" t="s">
        <v>113</v>
      </c>
      <c r="V25" s="70">
        <v>9</v>
      </c>
      <c r="W25" s="73">
        <v>2</v>
      </c>
      <c r="X25" s="73">
        <v>0</v>
      </c>
      <c r="Y25" s="73">
        <v>3055</v>
      </c>
      <c r="Z25" s="73">
        <v>6</v>
      </c>
      <c r="AA25" s="73">
        <v>5655</v>
      </c>
      <c r="AB25" s="73">
        <v>21</v>
      </c>
      <c r="AC25" s="73">
        <v>150</v>
      </c>
      <c r="AD25" s="70">
        <v>2851</v>
      </c>
      <c r="AE25" s="70">
        <v>2866</v>
      </c>
      <c r="AF25" s="70">
        <v>2837</v>
      </c>
      <c r="AG25" s="70">
        <v>3431</v>
      </c>
      <c r="AH25" s="74">
        <v>89</v>
      </c>
      <c r="AI25" s="96" t="s">
        <v>119</v>
      </c>
      <c r="AJ25" s="96" t="s">
        <v>119</v>
      </c>
      <c r="AK25" s="96" t="s">
        <v>119</v>
      </c>
      <c r="AL25" s="96" t="s">
        <v>119</v>
      </c>
      <c r="AM25" s="96" t="s">
        <v>119</v>
      </c>
      <c r="AN25" s="73">
        <v>1733</v>
      </c>
      <c r="AO25" s="73">
        <v>1552</v>
      </c>
      <c r="AP25" s="73">
        <v>0</v>
      </c>
      <c r="AQ25" s="73">
        <v>128</v>
      </c>
    </row>
    <row r="26" spans="1:43" s="68" customFormat="1" ht="17.25" customHeight="1">
      <c r="A26" s="86" t="s">
        <v>114</v>
      </c>
      <c r="B26" s="72">
        <v>2310</v>
      </c>
      <c r="C26" s="73">
        <v>9</v>
      </c>
      <c r="D26" s="73">
        <v>133</v>
      </c>
      <c r="E26" s="73">
        <v>152</v>
      </c>
      <c r="F26" s="73">
        <v>153</v>
      </c>
      <c r="G26" s="73">
        <v>131</v>
      </c>
      <c r="H26" s="74">
        <v>0</v>
      </c>
      <c r="I26" s="73">
        <v>151</v>
      </c>
      <c r="J26" s="73">
        <v>185</v>
      </c>
      <c r="K26" s="73">
        <v>164</v>
      </c>
      <c r="L26" s="73">
        <v>157</v>
      </c>
      <c r="M26" s="73">
        <v>1757</v>
      </c>
      <c r="N26" s="74">
        <v>12</v>
      </c>
      <c r="O26" s="73">
        <v>885</v>
      </c>
      <c r="P26" s="73">
        <v>8</v>
      </c>
      <c r="Q26" s="70">
        <v>130</v>
      </c>
      <c r="R26" s="70">
        <v>2167</v>
      </c>
      <c r="S26" s="70">
        <v>2281</v>
      </c>
      <c r="T26" s="70">
        <v>2277</v>
      </c>
      <c r="U26" s="86" t="s">
        <v>114</v>
      </c>
      <c r="V26" s="70">
        <v>3</v>
      </c>
      <c r="W26" s="73">
        <v>1</v>
      </c>
      <c r="X26" s="73">
        <v>0</v>
      </c>
      <c r="Y26" s="73">
        <v>2765</v>
      </c>
      <c r="Z26" s="73">
        <v>17</v>
      </c>
      <c r="AA26" s="73">
        <v>4679</v>
      </c>
      <c r="AB26" s="73">
        <v>8</v>
      </c>
      <c r="AC26" s="73">
        <v>83</v>
      </c>
      <c r="AD26" s="70">
        <v>2598</v>
      </c>
      <c r="AE26" s="70">
        <v>2599</v>
      </c>
      <c r="AF26" s="70">
        <v>2824</v>
      </c>
      <c r="AG26" s="70">
        <v>3185</v>
      </c>
      <c r="AH26" s="74">
        <v>30</v>
      </c>
      <c r="AI26" s="74">
        <v>1230</v>
      </c>
      <c r="AJ26" s="74">
        <v>1125</v>
      </c>
      <c r="AK26" s="74">
        <v>1125</v>
      </c>
      <c r="AL26" s="74">
        <v>1191</v>
      </c>
      <c r="AM26" s="74">
        <v>0</v>
      </c>
      <c r="AN26" s="73">
        <v>1438</v>
      </c>
      <c r="AO26" s="73">
        <v>1488</v>
      </c>
      <c r="AP26" s="73">
        <v>0</v>
      </c>
      <c r="AQ26" s="73">
        <v>25</v>
      </c>
    </row>
    <row r="27" spans="1:43" s="68" customFormat="1" ht="17.25" customHeight="1">
      <c r="A27" s="86" t="s">
        <v>128</v>
      </c>
      <c r="B27" s="72">
        <v>2331</v>
      </c>
      <c r="C27" s="73">
        <v>5</v>
      </c>
      <c r="D27" s="73">
        <v>3</v>
      </c>
      <c r="E27" s="73">
        <v>5</v>
      </c>
      <c r="F27" s="73">
        <v>6</v>
      </c>
      <c r="G27" s="73">
        <v>2</v>
      </c>
      <c r="H27" s="74">
        <v>0</v>
      </c>
      <c r="I27" s="73">
        <v>6</v>
      </c>
      <c r="J27" s="73">
        <v>13</v>
      </c>
      <c r="K27" s="73">
        <v>15</v>
      </c>
      <c r="L27" s="73">
        <v>33</v>
      </c>
      <c r="M27" s="73">
        <v>1544</v>
      </c>
      <c r="N27" s="74">
        <v>5</v>
      </c>
      <c r="O27" s="73">
        <v>2384</v>
      </c>
      <c r="P27" s="73">
        <v>4</v>
      </c>
      <c r="Q27" s="70">
        <v>113</v>
      </c>
      <c r="R27" s="70">
        <v>2335</v>
      </c>
      <c r="S27" s="70">
        <v>2480</v>
      </c>
      <c r="T27" s="70">
        <v>2400</v>
      </c>
      <c r="U27" s="86" t="s">
        <v>128</v>
      </c>
      <c r="V27" s="70">
        <v>1</v>
      </c>
      <c r="W27" s="73">
        <v>0</v>
      </c>
      <c r="X27" s="73">
        <v>0</v>
      </c>
      <c r="Y27" s="73">
        <v>2335</v>
      </c>
      <c r="Z27" s="73">
        <v>0</v>
      </c>
      <c r="AA27" s="73">
        <v>6558</v>
      </c>
      <c r="AB27" s="73">
        <v>2</v>
      </c>
      <c r="AC27" s="73">
        <v>53</v>
      </c>
      <c r="AD27" s="70">
        <v>2615</v>
      </c>
      <c r="AE27" s="70">
        <v>2556</v>
      </c>
      <c r="AF27" s="70">
        <v>2665</v>
      </c>
      <c r="AG27" s="70">
        <v>3211</v>
      </c>
      <c r="AH27" s="74">
        <v>6</v>
      </c>
      <c r="AI27" s="74">
        <v>2477</v>
      </c>
      <c r="AJ27" s="74">
        <v>2440</v>
      </c>
      <c r="AK27" s="74">
        <v>2367</v>
      </c>
      <c r="AL27" s="74">
        <v>2468</v>
      </c>
      <c r="AM27" s="74">
        <v>0</v>
      </c>
      <c r="AN27" s="73">
        <v>1227</v>
      </c>
      <c r="AO27" s="73">
        <v>1224</v>
      </c>
      <c r="AP27" s="73">
        <v>0</v>
      </c>
      <c r="AQ27" s="73">
        <v>0</v>
      </c>
    </row>
    <row r="28" spans="1:43" s="68" customFormat="1" ht="6" customHeight="1">
      <c r="A28" s="87"/>
      <c r="B28" s="72"/>
      <c r="C28" s="73"/>
      <c r="D28" s="73"/>
      <c r="E28" s="73"/>
      <c r="F28" s="73"/>
      <c r="G28" s="73"/>
      <c r="H28" s="74"/>
      <c r="I28" s="73"/>
      <c r="J28" s="73"/>
      <c r="K28" s="73"/>
      <c r="L28" s="73"/>
      <c r="M28" s="73"/>
      <c r="N28" s="74"/>
      <c r="O28" s="73"/>
      <c r="P28" s="73"/>
      <c r="Q28" s="70"/>
      <c r="R28" s="70"/>
      <c r="S28" s="70"/>
      <c r="T28" s="70"/>
      <c r="U28" s="87"/>
      <c r="V28" s="70"/>
      <c r="W28" s="73"/>
      <c r="X28" s="73"/>
      <c r="Y28" s="73"/>
      <c r="Z28" s="73"/>
      <c r="AA28" s="73"/>
      <c r="AB28" s="73"/>
      <c r="AC28" s="73"/>
      <c r="AD28" s="70"/>
      <c r="AE28" s="70"/>
      <c r="AF28" s="70"/>
      <c r="AG28" s="70"/>
      <c r="AH28" s="74"/>
      <c r="AI28" s="74"/>
      <c r="AJ28" s="74"/>
      <c r="AK28" s="74"/>
      <c r="AL28" s="74"/>
      <c r="AM28" s="74"/>
      <c r="AN28" s="73"/>
      <c r="AO28" s="73"/>
      <c r="AP28" s="73"/>
      <c r="AQ28" s="73"/>
    </row>
    <row r="29" spans="1:43" s="68" customFormat="1" ht="17.25" customHeight="1">
      <c r="A29" s="86" t="s">
        <v>130</v>
      </c>
      <c r="B29" s="72">
        <f aca="true" t="shared" si="0" ref="B29:S29">SUM(B31:B45)</f>
        <v>2657</v>
      </c>
      <c r="C29" s="73">
        <f t="shared" si="0"/>
        <v>2</v>
      </c>
      <c r="D29" s="73">
        <f t="shared" si="0"/>
        <v>0</v>
      </c>
      <c r="E29" s="73">
        <f t="shared" si="0"/>
        <v>0</v>
      </c>
      <c r="F29" s="73">
        <f t="shared" si="0"/>
        <v>1</v>
      </c>
      <c r="G29" s="73">
        <f t="shared" si="0"/>
        <v>1</v>
      </c>
      <c r="H29" s="73">
        <f t="shared" si="0"/>
        <v>0</v>
      </c>
      <c r="I29" s="73">
        <f t="shared" si="0"/>
        <v>0</v>
      </c>
      <c r="J29" s="73">
        <f t="shared" si="0"/>
        <v>0</v>
      </c>
      <c r="K29" s="73">
        <f t="shared" si="0"/>
        <v>0</v>
      </c>
      <c r="L29" s="73">
        <f t="shared" si="0"/>
        <v>1</v>
      </c>
      <c r="M29" s="70">
        <f t="shared" si="0"/>
        <v>22</v>
      </c>
      <c r="N29" s="70">
        <f t="shared" si="0"/>
        <v>0</v>
      </c>
      <c r="O29" s="70">
        <f t="shared" si="0"/>
        <v>174</v>
      </c>
      <c r="P29" s="70">
        <f t="shared" si="0"/>
        <v>7</v>
      </c>
      <c r="Q29" s="70">
        <f t="shared" si="0"/>
        <v>62</v>
      </c>
      <c r="R29" s="70">
        <f t="shared" si="0"/>
        <v>2457</v>
      </c>
      <c r="S29" s="70">
        <f t="shared" si="0"/>
        <v>2722</v>
      </c>
      <c r="T29" s="70">
        <f>SUM(T31:T45)</f>
        <v>2553</v>
      </c>
      <c r="U29" s="86" t="s">
        <v>131</v>
      </c>
      <c r="V29" s="70">
        <f aca="true" t="shared" si="1" ref="V29:AQ29">SUM(V31:V45)</f>
        <v>3</v>
      </c>
      <c r="W29" s="73">
        <f t="shared" si="1"/>
        <v>0</v>
      </c>
      <c r="X29" s="70">
        <f t="shared" si="1"/>
        <v>0</v>
      </c>
      <c r="Y29" s="70">
        <f>SUM(Y31:Y45)</f>
        <v>2513</v>
      </c>
      <c r="Z29" s="70">
        <f>SUM(Z31:Z45)</f>
        <v>2</v>
      </c>
      <c r="AA29" s="73">
        <f t="shared" si="1"/>
        <v>2550</v>
      </c>
      <c r="AB29" s="73">
        <f t="shared" si="1"/>
        <v>4</v>
      </c>
      <c r="AC29" s="70">
        <f t="shared" si="1"/>
        <v>16</v>
      </c>
      <c r="AD29" s="70">
        <f t="shared" si="1"/>
        <v>2339</v>
      </c>
      <c r="AE29" s="70">
        <f t="shared" si="1"/>
        <v>2305</v>
      </c>
      <c r="AF29" s="70">
        <f t="shared" si="1"/>
        <v>2497</v>
      </c>
      <c r="AG29" s="70">
        <f t="shared" si="1"/>
        <v>3854</v>
      </c>
      <c r="AH29" s="70">
        <f t="shared" si="1"/>
        <v>8</v>
      </c>
      <c r="AI29" s="70">
        <f t="shared" si="1"/>
        <v>2738</v>
      </c>
      <c r="AJ29" s="70">
        <f t="shared" si="1"/>
        <v>2684</v>
      </c>
      <c r="AK29" s="70">
        <f t="shared" si="1"/>
        <v>2549</v>
      </c>
      <c r="AL29" s="70">
        <f t="shared" si="1"/>
        <v>2286</v>
      </c>
      <c r="AM29" s="70">
        <f t="shared" si="1"/>
        <v>0</v>
      </c>
      <c r="AN29" s="70">
        <f t="shared" si="1"/>
        <v>1227</v>
      </c>
      <c r="AO29" s="70">
        <f t="shared" si="1"/>
        <v>1100</v>
      </c>
      <c r="AP29" s="70">
        <f t="shared" si="1"/>
        <v>0</v>
      </c>
      <c r="AQ29" s="70">
        <f t="shared" si="1"/>
        <v>0</v>
      </c>
    </row>
    <row r="30" spans="1:43" s="68" customFormat="1" ht="6" customHeight="1">
      <c r="A30" s="88"/>
      <c r="B30" s="73"/>
      <c r="C30" s="73"/>
      <c r="D30" s="73"/>
      <c r="E30" s="73"/>
      <c r="F30" s="70"/>
      <c r="G30" s="70"/>
      <c r="H30" s="70"/>
      <c r="I30" s="75"/>
      <c r="J30" s="75"/>
      <c r="K30" s="75"/>
      <c r="L30" s="75"/>
      <c r="M30" s="75"/>
      <c r="N30" s="70"/>
      <c r="O30" s="70"/>
      <c r="P30" s="70"/>
      <c r="Q30" s="76"/>
      <c r="R30" s="76"/>
      <c r="S30" s="76"/>
      <c r="T30" s="76"/>
      <c r="U30" s="88"/>
      <c r="V30" s="76"/>
      <c r="W30" s="70"/>
      <c r="X30" s="70"/>
      <c r="Y30" s="76"/>
      <c r="Z30" s="76"/>
      <c r="AA30" s="70"/>
      <c r="AB30" s="70"/>
      <c r="AC30" s="70"/>
      <c r="AD30" s="70"/>
      <c r="AE30" s="70"/>
      <c r="AF30" s="70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</row>
    <row r="31" spans="1:43" s="68" customFormat="1" ht="17.25" customHeight="1">
      <c r="A31" s="89" t="s">
        <v>48</v>
      </c>
      <c r="B31" s="73">
        <v>1790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7</v>
      </c>
      <c r="P31" s="73">
        <v>2</v>
      </c>
      <c r="Q31" s="73">
        <v>47</v>
      </c>
      <c r="R31" s="73">
        <v>1903</v>
      </c>
      <c r="S31" s="73">
        <v>1812</v>
      </c>
      <c r="T31" s="73">
        <v>1473</v>
      </c>
      <c r="U31" s="89" t="s">
        <v>48</v>
      </c>
      <c r="V31" s="73">
        <v>2</v>
      </c>
      <c r="W31" s="73">
        <v>0</v>
      </c>
      <c r="X31" s="73">
        <v>0</v>
      </c>
      <c r="Y31" s="73">
        <v>1389</v>
      </c>
      <c r="Z31" s="73">
        <v>1</v>
      </c>
      <c r="AA31" s="73">
        <v>1404</v>
      </c>
      <c r="AB31" s="73">
        <v>0</v>
      </c>
      <c r="AC31" s="73">
        <v>6</v>
      </c>
      <c r="AD31" s="73">
        <v>1176</v>
      </c>
      <c r="AE31" s="73">
        <v>1151</v>
      </c>
      <c r="AF31" s="73">
        <v>1072</v>
      </c>
      <c r="AG31" s="73">
        <v>1221</v>
      </c>
      <c r="AH31" s="73">
        <v>0</v>
      </c>
      <c r="AI31" s="73">
        <v>1698</v>
      </c>
      <c r="AJ31" s="73">
        <v>1636</v>
      </c>
      <c r="AK31" s="73">
        <v>1471</v>
      </c>
      <c r="AL31" s="73">
        <v>1142</v>
      </c>
      <c r="AM31" s="73">
        <v>0</v>
      </c>
      <c r="AN31" s="73">
        <v>30</v>
      </c>
      <c r="AO31" s="73">
        <v>30</v>
      </c>
      <c r="AP31" s="73">
        <v>0</v>
      </c>
      <c r="AQ31" s="73">
        <v>0</v>
      </c>
    </row>
    <row r="32" spans="1:43" s="68" customFormat="1" ht="17.25" customHeight="1">
      <c r="A32" s="89" t="s">
        <v>49</v>
      </c>
      <c r="B32" s="73">
        <v>24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26</v>
      </c>
      <c r="T32" s="73">
        <v>31</v>
      </c>
      <c r="U32" s="89" t="s">
        <v>49</v>
      </c>
      <c r="V32" s="73">
        <v>1</v>
      </c>
      <c r="W32" s="73">
        <v>0</v>
      </c>
      <c r="X32" s="73">
        <v>0</v>
      </c>
      <c r="Y32" s="73">
        <v>32</v>
      </c>
      <c r="Z32" s="73">
        <v>0</v>
      </c>
      <c r="AA32" s="73">
        <v>34</v>
      </c>
      <c r="AB32" s="73">
        <v>0</v>
      </c>
      <c r="AC32" s="73">
        <v>0</v>
      </c>
      <c r="AD32" s="73">
        <v>44</v>
      </c>
      <c r="AE32" s="73">
        <v>52</v>
      </c>
      <c r="AF32" s="73">
        <v>44</v>
      </c>
      <c r="AG32" s="73">
        <v>136</v>
      </c>
      <c r="AH32" s="73">
        <v>1</v>
      </c>
      <c r="AI32" s="73">
        <v>38</v>
      </c>
      <c r="AJ32" s="73">
        <v>33</v>
      </c>
      <c r="AK32" s="73">
        <v>27</v>
      </c>
      <c r="AL32" s="73">
        <v>50</v>
      </c>
      <c r="AM32" s="73">
        <v>0</v>
      </c>
      <c r="AN32" s="73">
        <v>0</v>
      </c>
      <c r="AO32" s="73">
        <v>0</v>
      </c>
      <c r="AP32" s="73">
        <v>0</v>
      </c>
      <c r="AQ32" s="73">
        <v>0</v>
      </c>
    </row>
    <row r="33" spans="1:43" s="68" customFormat="1" ht="17.25" customHeight="1">
      <c r="A33" s="89" t="s">
        <v>50</v>
      </c>
      <c r="B33" s="73">
        <v>90</v>
      </c>
      <c r="C33" s="73">
        <v>0</v>
      </c>
      <c r="D33" s="73">
        <v>0</v>
      </c>
      <c r="E33" s="73">
        <v>0</v>
      </c>
      <c r="F33" s="73">
        <v>1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4</v>
      </c>
      <c r="R33" s="73">
        <v>89</v>
      </c>
      <c r="S33" s="73">
        <v>85</v>
      </c>
      <c r="T33" s="73">
        <v>108</v>
      </c>
      <c r="U33" s="89" t="s">
        <v>50</v>
      </c>
      <c r="V33" s="73">
        <v>0</v>
      </c>
      <c r="W33" s="73">
        <v>0</v>
      </c>
      <c r="X33" s="73">
        <v>0</v>
      </c>
      <c r="Y33" s="73">
        <v>112</v>
      </c>
      <c r="Z33" s="73">
        <v>0</v>
      </c>
      <c r="AA33" s="73">
        <v>126</v>
      </c>
      <c r="AB33" s="73">
        <v>0</v>
      </c>
      <c r="AC33" s="73">
        <v>3</v>
      </c>
      <c r="AD33" s="73">
        <v>122</v>
      </c>
      <c r="AE33" s="73">
        <v>110</v>
      </c>
      <c r="AF33" s="73">
        <v>151</v>
      </c>
      <c r="AG33" s="73">
        <v>345</v>
      </c>
      <c r="AH33" s="73">
        <v>4</v>
      </c>
      <c r="AI33" s="73">
        <v>103</v>
      </c>
      <c r="AJ33" s="73">
        <v>106</v>
      </c>
      <c r="AK33" s="73">
        <v>107</v>
      </c>
      <c r="AL33" s="73">
        <v>123</v>
      </c>
      <c r="AM33" s="73">
        <v>0</v>
      </c>
      <c r="AN33" s="73">
        <v>126</v>
      </c>
      <c r="AO33" s="73">
        <v>129</v>
      </c>
      <c r="AP33" s="73">
        <v>0</v>
      </c>
      <c r="AQ33" s="73">
        <v>0</v>
      </c>
    </row>
    <row r="34" spans="1:43" s="68" customFormat="1" ht="17.25" customHeight="1">
      <c r="A34" s="89" t="s">
        <v>51</v>
      </c>
      <c r="B34" s="73">
        <v>10</v>
      </c>
      <c r="C34" s="73">
        <v>0</v>
      </c>
      <c r="D34" s="73">
        <v>0</v>
      </c>
      <c r="E34" s="73">
        <v>0</v>
      </c>
      <c r="F34" s="73">
        <v>0</v>
      </c>
      <c r="G34" s="73">
        <v>1</v>
      </c>
      <c r="H34" s="73">
        <v>0</v>
      </c>
      <c r="I34" s="73">
        <v>0</v>
      </c>
      <c r="J34" s="73">
        <v>0</v>
      </c>
      <c r="K34" s="73">
        <v>0</v>
      </c>
      <c r="L34" s="73">
        <v>1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20</v>
      </c>
      <c r="T34" s="73">
        <v>56</v>
      </c>
      <c r="U34" s="89" t="s">
        <v>51</v>
      </c>
      <c r="V34" s="73">
        <v>0</v>
      </c>
      <c r="W34" s="73">
        <v>0</v>
      </c>
      <c r="X34" s="73">
        <v>0</v>
      </c>
      <c r="Y34" s="73">
        <v>71</v>
      </c>
      <c r="Z34" s="73">
        <v>0</v>
      </c>
      <c r="AA34" s="73">
        <v>73</v>
      </c>
      <c r="AB34" s="73">
        <v>0</v>
      </c>
      <c r="AC34" s="73">
        <v>0</v>
      </c>
      <c r="AD34" s="73">
        <v>76</v>
      </c>
      <c r="AE34" s="73">
        <v>78</v>
      </c>
      <c r="AF34" s="73">
        <v>103</v>
      </c>
      <c r="AG34" s="73">
        <v>131</v>
      </c>
      <c r="AH34" s="73">
        <v>0</v>
      </c>
      <c r="AI34" s="73">
        <v>41</v>
      </c>
      <c r="AJ34" s="73">
        <v>54</v>
      </c>
      <c r="AK34" s="73">
        <v>61</v>
      </c>
      <c r="AL34" s="73">
        <v>75</v>
      </c>
      <c r="AM34" s="73">
        <v>0</v>
      </c>
      <c r="AN34" s="73">
        <v>132</v>
      </c>
      <c r="AO34" s="73">
        <v>103</v>
      </c>
      <c r="AP34" s="73">
        <v>0</v>
      </c>
      <c r="AQ34" s="73">
        <v>0</v>
      </c>
    </row>
    <row r="35" spans="1:43" s="68" customFormat="1" ht="17.25" customHeight="1">
      <c r="A35" s="89" t="s">
        <v>52</v>
      </c>
      <c r="B35" s="73">
        <v>86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6</v>
      </c>
      <c r="S35" s="73">
        <v>96</v>
      </c>
      <c r="T35" s="73">
        <v>211</v>
      </c>
      <c r="U35" s="89" t="s">
        <v>52</v>
      </c>
      <c r="V35" s="73">
        <v>0</v>
      </c>
      <c r="W35" s="73">
        <v>0</v>
      </c>
      <c r="X35" s="73">
        <v>0</v>
      </c>
      <c r="Y35" s="73">
        <v>250</v>
      </c>
      <c r="Z35" s="73">
        <v>0</v>
      </c>
      <c r="AA35" s="73">
        <v>250</v>
      </c>
      <c r="AB35" s="73">
        <v>0</v>
      </c>
      <c r="AC35" s="73">
        <v>0</v>
      </c>
      <c r="AD35" s="73">
        <v>254</v>
      </c>
      <c r="AE35" s="73">
        <v>245</v>
      </c>
      <c r="AF35" s="73">
        <v>311</v>
      </c>
      <c r="AG35" s="73">
        <v>944</v>
      </c>
      <c r="AH35" s="73">
        <v>0</v>
      </c>
      <c r="AI35" s="73">
        <v>173</v>
      </c>
      <c r="AJ35" s="73">
        <v>186</v>
      </c>
      <c r="AK35" s="73">
        <v>215</v>
      </c>
      <c r="AL35" s="73">
        <v>249</v>
      </c>
      <c r="AM35" s="73">
        <v>0</v>
      </c>
      <c r="AN35" s="73">
        <v>486</v>
      </c>
      <c r="AO35" s="73">
        <v>391</v>
      </c>
      <c r="AP35" s="73">
        <v>0</v>
      </c>
      <c r="AQ35" s="73">
        <v>0</v>
      </c>
    </row>
    <row r="36" spans="1:43" s="68" customFormat="1" ht="17.25" customHeight="1">
      <c r="A36" s="89" t="s">
        <v>53</v>
      </c>
      <c r="B36" s="73">
        <v>27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2</v>
      </c>
      <c r="S36" s="73">
        <v>25</v>
      </c>
      <c r="T36" s="73">
        <v>43</v>
      </c>
      <c r="U36" s="89" t="s">
        <v>53</v>
      </c>
      <c r="V36" s="73">
        <v>0</v>
      </c>
      <c r="W36" s="73">
        <v>0</v>
      </c>
      <c r="X36" s="73">
        <v>0</v>
      </c>
      <c r="Y36" s="73">
        <v>43</v>
      </c>
      <c r="Z36" s="73">
        <v>0</v>
      </c>
      <c r="AA36" s="73">
        <v>44</v>
      </c>
      <c r="AB36" s="73">
        <v>0</v>
      </c>
      <c r="AC36" s="73">
        <v>0</v>
      </c>
      <c r="AD36" s="73">
        <v>43</v>
      </c>
      <c r="AE36" s="73">
        <v>50</v>
      </c>
      <c r="AF36" s="73">
        <v>57</v>
      </c>
      <c r="AG36" s="73">
        <v>177</v>
      </c>
      <c r="AH36" s="73">
        <v>0</v>
      </c>
      <c r="AI36" s="73">
        <v>43</v>
      </c>
      <c r="AJ36" s="73">
        <v>43</v>
      </c>
      <c r="AK36" s="73">
        <v>45</v>
      </c>
      <c r="AL36" s="73">
        <v>55</v>
      </c>
      <c r="AM36" s="73">
        <v>0</v>
      </c>
      <c r="AN36" s="73">
        <v>66</v>
      </c>
      <c r="AO36" s="73">
        <v>61</v>
      </c>
      <c r="AP36" s="73">
        <v>0</v>
      </c>
      <c r="AQ36" s="73">
        <v>0</v>
      </c>
    </row>
    <row r="37" spans="1:43" s="68" customFormat="1" ht="17.25" customHeight="1">
      <c r="A37" s="89" t="s">
        <v>54</v>
      </c>
      <c r="B37" s="73">
        <v>13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2</v>
      </c>
      <c r="S37" s="73">
        <v>14</v>
      </c>
      <c r="T37" s="73">
        <v>48</v>
      </c>
      <c r="U37" s="89" t="s">
        <v>54</v>
      </c>
      <c r="V37" s="73">
        <v>0</v>
      </c>
      <c r="W37" s="73">
        <v>0</v>
      </c>
      <c r="X37" s="73">
        <v>0</v>
      </c>
      <c r="Y37" s="73">
        <v>57</v>
      </c>
      <c r="Z37" s="73">
        <v>0</v>
      </c>
      <c r="AA37" s="73">
        <v>59</v>
      </c>
      <c r="AB37" s="73">
        <v>0</v>
      </c>
      <c r="AC37" s="73">
        <v>1</v>
      </c>
      <c r="AD37" s="73">
        <v>51</v>
      </c>
      <c r="AE37" s="73">
        <v>53</v>
      </c>
      <c r="AF37" s="73">
        <v>58</v>
      </c>
      <c r="AG37" s="73">
        <v>126</v>
      </c>
      <c r="AH37" s="73">
        <v>0</v>
      </c>
      <c r="AI37" s="73">
        <v>28</v>
      </c>
      <c r="AJ37" s="73">
        <v>39</v>
      </c>
      <c r="AK37" s="73">
        <v>53</v>
      </c>
      <c r="AL37" s="73">
        <v>39</v>
      </c>
      <c r="AM37" s="73">
        <v>0</v>
      </c>
      <c r="AN37" s="73">
        <v>1</v>
      </c>
      <c r="AO37" s="73">
        <v>0</v>
      </c>
      <c r="AP37" s="73">
        <v>0</v>
      </c>
      <c r="AQ37" s="73">
        <v>0</v>
      </c>
    </row>
    <row r="38" spans="1:43" s="68" customFormat="1" ht="17.25" customHeight="1">
      <c r="A38" s="89" t="s">
        <v>55</v>
      </c>
      <c r="B38" s="73">
        <v>9</v>
      </c>
      <c r="C38" s="73">
        <v>2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1</v>
      </c>
      <c r="P38" s="73">
        <v>5</v>
      </c>
      <c r="Q38" s="73">
        <v>0</v>
      </c>
      <c r="R38" s="73">
        <v>2</v>
      </c>
      <c r="S38" s="73">
        <v>7</v>
      </c>
      <c r="T38" s="73">
        <v>13</v>
      </c>
      <c r="U38" s="89" t="s">
        <v>55</v>
      </c>
      <c r="V38" s="73">
        <v>0</v>
      </c>
      <c r="W38" s="73">
        <v>0</v>
      </c>
      <c r="X38" s="73">
        <v>0</v>
      </c>
      <c r="Y38" s="73">
        <v>10</v>
      </c>
      <c r="Z38" s="73">
        <v>1</v>
      </c>
      <c r="AA38" s="73">
        <v>9</v>
      </c>
      <c r="AB38" s="73">
        <v>4</v>
      </c>
      <c r="AC38" s="73">
        <v>0</v>
      </c>
      <c r="AD38" s="73">
        <v>14</v>
      </c>
      <c r="AE38" s="73">
        <v>19</v>
      </c>
      <c r="AF38" s="73">
        <v>15</v>
      </c>
      <c r="AG38" s="73">
        <v>44</v>
      </c>
      <c r="AH38" s="73">
        <v>3</v>
      </c>
      <c r="AI38" s="73">
        <v>10</v>
      </c>
      <c r="AJ38" s="73">
        <v>11</v>
      </c>
      <c r="AK38" s="73">
        <v>12</v>
      </c>
      <c r="AL38" s="73">
        <v>17</v>
      </c>
      <c r="AM38" s="73">
        <v>0</v>
      </c>
      <c r="AN38" s="73">
        <v>0</v>
      </c>
      <c r="AO38" s="73">
        <v>0</v>
      </c>
      <c r="AP38" s="73">
        <v>0</v>
      </c>
      <c r="AQ38" s="73">
        <v>0</v>
      </c>
    </row>
    <row r="39" spans="1:43" s="68" customFormat="1" ht="17.25" customHeight="1">
      <c r="A39" s="89" t="s">
        <v>56</v>
      </c>
      <c r="B39" s="73">
        <v>28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79</v>
      </c>
      <c r="P39" s="73">
        <v>0</v>
      </c>
      <c r="Q39" s="73">
        <v>0</v>
      </c>
      <c r="R39" s="73">
        <v>2</v>
      </c>
      <c r="S39" s="73">
        <v>22</v>
      </c>
      <c r="T39" s="73">
        <v>23</v>
      </c>
      <c r="U39" s="89" t="s">
        <v>56</v>
      </c>
      <c r="V39" s="73">
        <v>0</v>
      </c>
      <c r="W39" s="73">
        <v>0</v>
      </c>
      <c r="X39" s="73">
        <v>0</v>
      </c>
      <c r="Y39" s="73">
        <v>33</v>
      </c>
      <c r="Z39" s="73">
        <v>0</v>
      </c>
      <c r="AA39" s="73">
        <v>34</v>
      </c>
      <c r="AB39" s="73">
        <v>0</v>
      </c>
      <c r="AC39" s="73">
        <v>1</v>
      </c>
      <c r="AD39" s="73">
        <v>48</v>
      </c>
      <c r="AE39" s="73">
        <v>49</v>
      </c>
      <c r="AF39" s="73">
        <v>53</v>
      </c>
      <c r="AG39" s="73">
        <v>171</v>
      </c>
      <c r="AH39" s="73">
        <v>0</v>
      </c>
      <c r="AI39" s="73">
        <v>24</v>
      </c>
      <c r="AJ39" s="73">
        <v>16</v>
      </c>
      <c r="AK39" s="73">
        <v>22</v>
      </c>
      <c r="AL39" s="73">
        <v>44</v>
      </c>
      <c r="AM39" s="77">
        <v>0</v>
      </c>
      <c r="AN39" s="73">
        <v>56</v>
      </c>
      <c r="AO39" s="77">
        <v>53</v>
      </c>
      <c r="AP39" s="73">
        <v>0</v>
      </c>
      <c r="AQ39" s="77">
        <v>0</v>
      </c>
    </row>
    <row r="40" spans="1:43" s="68" customFormat="1" ht="17.25" customHeight="1">
      <c r="A40" s="89" t="s">
        <v>57</v>
      </c>
      <c r="B40" s="73">
        <v>19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2</v>
      </c>
      <c r="S40" s="73">
        <v>24</v>
      </c>
      <c r="T40" s="73">
        <v>35</v>
      </c>
      <c r="U40" s="89" t="s">
        <v>57</v>
      </c>
      <c r="V40" s="73">
        <v>0</v>
      </c>
      <c r="W40" s="73">
        <v>0</v>
      </c>
      <c r="X40" s="73">
        <v>0</v>
      </c>
      <c r="Y40" s="73">
        <v>35</v>
      </c>
      <c r="Z40" s="73">
        <v>0</v>
      </c>
      <c r="AA40" s="73">
        <v>35</v>
      </c>
      <c r="AB40" s="73">
        <v>0</v>
      </c>
      <c r="AC40" s="73">
        <v>5</v>
      </c>
      <c r="AD40" s="73">
        <v>38</v>
      </c>
      <c r="AE40" s="73">
        <v>42</v>
      </c>
      <c r="AF40" s="73">
        <v>67</v>
      </c>
      <c r="AG40" s="73">
        <v>89</v>
      </c>
      <c r="AH40" s="73">
        <v>0</v>
      </c>
      <c r="AI40" s="73">
        <v>32</v>
      </c>
      <c r="AJ40" s="73">
        <v>34</v>
      </c>
      <c r="AK40" s="73">
        <v>36</v>
      </c>
      <c r="AL40" s="73">
        <v>42</v>
      </c>
      <c r="AM40" s="73">
        <v>0</v>
      </c>
      <c r="AN40" s="73">
        <v>0</v>
      </c>
      <c r="AO40" s="73">
        <v>0</v>
      </c>
      <c r="AP40" s="73">
        <v>0</v>
      </c>
      <c r="AQ40" s="73">
        <v>0</v>
      </c>
    </row>
    <row r="41" spans="1:43" s="68" customFormat="1" ht="17.25" customHeight="1">
      <c r="A41" s="89" t="s">
        <v>58</v>
      </c>
      <c r="B41" s="73">
        <v>46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22</v>
      </c>
      <c r="N41" s="73">
        <v>0</v>
      </c>
      <c r="O41" s="73">
        <v>87</v>
      </c>
      <c r="P41" s="73">
        <v>0</v>
      </c>
      <c r="Q41" s="73">
        <v>0</v>
      </c>
      <c r="R41" s="73">
        <v>7</v>
      </c>
      <c r="S41" s="73">
        <v>61</v>
      </c>
      <c r="T41" s="73">
        <v>107</v>
      </c>
      <c r="U41" s="89" t="s">
        <v>58</v>
      </c>
      <c r="V41" s="73">
        <v>0</v>
      </c>
      <c r="W41" s="73">
        <v>0</v>
      </c>
      <c r="X41" s="73">
        <v>0</v>
      </c>
      <c r="Y41" s="73">
        <v>110</v>
      </c>
      <c r="Z41" s="73" t="s">
        <v>129</v>
      </c>
      <c r="AA41" s="73">
        <v>110</v>
      </c>
      <c r="AB41" s="73">
        <v>0</v>
      </c>
      <c r="AC41" s="73">
        <v>0</v>
      </c>
      <c r="AD41" s="73">
        <v>110</v>
      </c>
      <c r="AE41" s="73">
        <v>107</v>
      </c>
      <c r="AF41" s="73">
        <v>159</v>
      </c>
      <c r="AG41" s="73">
        <v>291</v>
      </c>
      <c r="AH41" s="73">
        <v>0</v>
      </c>
      <c r="AI41" s="73">
        <v>93</v>
      </c>
      <c r="AJ41" s="73">
        <v>111</v>
      </c>
      <c r="AK41" s="73">
        <v>102</v>
      </c>
      <c r="AL41" s="73">
        <v>107</v>
      </c>
      <c r="AM41" s="73">
        <v>0</v>
      </c>
      <c r="AN41" s="73">
        <v>147</v>
      </c>
      <c r="AO41" s="73">
        <v>153</v>
      </c>
      <c r="AP41" s="73">
        <v>0</v>
      </c>
      <c r="AQ41" s="73">
        <v>0</v>
      </c>
    </row>
    <row r="42" spans="1:43" s="68" customFormat="1" ht="17.25" customHeight="1">
      <c r="A42" s="89" t="s">
        <v>59</v>
      </c>
      <c r="B42" s="73">
        <v>34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4</v>
      </c>
      <c r="S42" s="73">
        <v>34</v>
      </c>
      <c r="T42" s="73">
        <v>48</v>
      </c>
      <c r="U42" s="89" t="s">
        <v>59</v>
      </c>
      <c r="V42" s="73">
        <v>0</v>
      </c>
      <c r="W42" s="73">
        <v>0</v>
      </c>
      <c r="X42" s="73">
        <v>0</v>
      </c>
      <c r="Y42" s="73">
        <v>50</v>
      </c>
      <c r="Z42" s="73">
        <v>0</v>
      </c>
      <c r="AA42" s="73">
        <v>50</v>
      </c>
      <c r="AB42" s="73">
        <v>0</v>
      </c>
      <c r="AC42" s="73">
        <v>0</v>
      </c>
      <c r="AD42" s="73">
        <v>53</v>
      </c>
      <c r="AE42" s="73">
        <v>56</v>
      </c>
      <c r="AF42" s="73">
        <v>62</v>
      </c>
      <c r="AG42" s="73">
        <v>119</v>
      </c>
      <c r="AH42" s="73">
        <v>0</v>
      </c>
      <c r="AI42" s="73">
        <v>41</v>
      </c>
      <c r="AJ42" s="73">
        <v>39</v>
      </c>
      <c r="AK42" s="73">
        <v>52</v>
      </c>
      <c r="AL42" s="73">
        <v>57</v>
      </c>
      <c r="AM42" s="73">
        <v>0</v>
      </c>
      <c r="AN42" s="73">
        <v>70</v>
      </c>
      <c r="AO42" s="73">
        <v>64</v>
      </c>
      <c r="AP42" s="73">
        <v>0</v>
      </c>
      <c r="AQ42" s="73">
        <v>0</v>
      </c>
    </row>
    <row r="43" spans="1:43" s="68" customFormat="1" ht="17.25" customHeight="1">
      <c r="A43" s="89" t="s">
        <v>60</v>
      </c>
      <c r="B43" s="73">
        <v>34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3</v>
      </c>
      <c r="S43" s="73">
        <v>41</v>
      </c>
      <c r="T43" s="73">
        <v>47</v>
      </c>
      <c r="U43" s="89" t="s">
        <v>60</v>
      </c>
      <c r="V43" s="73">
        <v>0</v>
      </c>
      <c r="W43" s="73">
        <v>0</v>
      </c>
      <c r="X43" s="73">
        <v>0</v>
      </c>
      <c r="Y43" s="73">
        <v>47</v>
      </c>
      <c r="Z43" s="73">
        <v>0</v>
      </c>
      <c r="AA43" s="73">
        <v>41</v>
      </c>
      <c r="AB43" s="73">
        <v>0</v>
      </c>
      <c r="AC43" s="73">
        <v>0</v>
      </c>
      <c r="AD43" s="73">
        <v>45</v>
      </c>
      <c r="AE43" s="73">
        <v>43</v>
      </c>
      <c r="AF43" s="73">
        <v>46</v>
      </c>
      <c r="AG43" s="73">
        <v>60</v>
      </c>
      <c r="AH43" s="73">
        <v>0</v>
      </c>
      <c r="AI43" s="73">
        <v>37</v>
      </c>
      <c r="AJ43" s="73">
        <v>50</v>
      </c>
      <c r="AK43" s="73">
        <v>46</v>
      </c>
      <c r="AL43" s="73">
        <v>40</v>
      </c>
      <c r="AM43" s="73">
        <v>0</v>
      </c>
      <c r="AN43" s="73">
        <v>55</v>
      </c>
      <c r="AO43" s="73">
        <v>51</v>
      </c>
      <c r="AP43" s="73">
        <v>0</v>
      </c>
      <c r="AQ43" s="73">
        <v>0</v>
      </c>
    </row>
    <row r="44" spans="1:43" s="68" customFormat="1" ht="27" customHeight="1">
      <c r="A44" s="90" t="s">
        <v>100</v>
      </c>
      <c r="B44" s="73">
        <v>130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4</v>
      </c>
      <c r="R44" s="73">
        <v>179</v>
      </c>
      <c r="S44" s="73">
        <v>125</v>
      </c>
      <c r="T44" s="73">
        <v>24</v>
      </c>
      <c r="U44" s="90" t="s">
        <v>81</v>
      </c>
      <c r="V44" s="73">
        <v>0</v>
      </c>
      <c r="W44" s="73">
        <v>0</v>
      </c>
      <c r="X44" s="73">
        <v>0</v>
      </c>
      <c r="Y44" s="73">
        <v>4</v>
      </c>
      <c r="Z44" s="73">
        <v>0</v>
      </c>
      <c r="AA44" s="73">
        <v>4</v>
      </c>
      <c r="AB44" s="73">
        <v>0</v>
      </c>
      <c r="AC44" s="73">
        <v>0</v>
      </c>
      <c r="AD44" s="73">
        <v>5</v>
      </c>
      <c r="AE44" s="73">
        <v>6</v>
      </c>
      <c r="AF44" s="73">
        <v>2</v>
      </c>
      <c r="AG44" s="73">
        <v>0</v>
      </c>
      <c r="AH44" s="73">
        <v>0</v>
      </c>
      <c r="AI44" s="73">
        <v>66</v>
      </c>
      <c r="AJ44" s="73">
        <v>39</v>
      </c>
      <c r="AK44" s="73">
        <v>25</v>
      </c>
      <c r="AL44" s="73">
        <v>4</v>
      </c>
      <c r="AM44" s="73">
        <v>0</v>
      </c>
      <c r="AN44" s="73">
        <v>0</v>
      </c>
      <c r="AO44" s="73">
        <v>0</v>
      </c>
      <c r="AP44" s="73">
        <v>0</v>
      </c>
      <c r="AQ44" s="73">
        <v>0</v>
      </c>
    </row>
    <row r="45" spans="1:43" s="68" customFormat="1" ht="17.25" customHeight="1">
      <c r="A45" s="91" t="s">
        <v>66</v>
      </c>
      <c r="B45" s="73">
        <v>317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7</v>
      </c>
      <c r="R45" s="73">
        <v>256</v>
      </c>
      <c r="S45" s="73">
        <v>330</v>
      </c>
      <c r="T45" s="73">
        <v>286</v>
      </c>
      <c r="U45" s="91" t="s">
        <v>66</v>
      </c>
      <c r="V45" s="73">
        <v>0</v>
      </c>
      <c r="W45" s="73">
        <v>0</v>
      </c>
      <c r="X45" s="73">
        <v>0</v>
      </c>
      <c r="Y45" s="73">
        <v>270</v>
      </c>
      <c r="Z45" s="73">
        <v>0</v>
      </c>
      <c r="AA45" s="73">
        <v>277</v>
      </c>
      <c r="AB45" s="73">
        <v>0</v>
      </c>
      <c r="AC45" s="73">
        <v>0</v>
      </c>
      <c r="AD45" s="73">
        <v>260</v>
      </c>
      <c r="AE45" s="73">
        <v>244</v>
      </c>
      <c r="AF45" s="73">
        <v>297</v>
      </c>
      <c r="AG45" s="73">
        <v>0</v>
      </c>
      <c r="AH45" s="73">
        <v>0</v>
      </c>
      <c r="AI45" s="73">
        <v>311</v>
      </c>
      <c r="AJ45" s="73">
        <v>287</v>
      </c>
      <c r="AK45" s="73">
        <v>275</v>
      </c>
      <c r="AL45" s="73">
        <v>242</v>
      </c>
      <c r="AM45" s="73">
        <v>0</v>
      </c>
      <c r="AN45" s="73">
        <v>58</v>
      </c>
      <c r="AO45" s="73">
        <v>65</v>
      </c>
      <c r="AP45" s="73">
        <v>0</v>
      </c>
      <c r="AQ45" s="73">
        <v>0</v>
      </c>
    </row>
    <row r="46" spans="1:43" s="68" customFormat="1" ht="6" customHeight="1" thickBot="1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8"/>
      <c r="V46" s="79"/>
      <c r="W46" s="79"/>
      <c r="X46" s="79"/>
      <c r="Y46" s="79"/>
      <c r="Z46" s="79"/>
      <c r="AA46" s="79"/>
      <c r="AB46" s="79"/>
      <c r="AC46" s="80" t="s">
        <v>46</v>
      </c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</row>
    <row r="47" spans="1:30" s="68" customFormat="1" ht="13.5" customHeight="1">
      <c r="A47" s="66" t="s">
        <v>84</v>
      </c>
      <c r="B47" s="10"/>
      <c r="C47" s="10"/>
      <c r="D47" s="10"/>
      <c r="E47" s="11"/>
      <c r="F47" s="11"/>
      <c r="G47" s="11"/>
      <c r="H47" s="11"/>
      <c r="I47" s="69"/>
      <c r="J47" s="92" t="s">
        <v>91</v>
      </c>
      <c r="K47" s="69"/>
      <c r="L47" s="69"/>
      <c r="M47" s="69"/>
      <c r="N47" s="11"/>
      <c r="O47" s="11"/>
      <c r="P47" s="11"/>
      <c r="Q47" s="11"/>
      <c r="R47" s="11"/>
      <c r="S47" s="11"/>
      <c r="T47" s="11"/>
      <c r="U47" s="66" t="s">
        <v>84</v>
      </c>
      <c r="V47" s="11"/>
      <c r="W47" s="11"/>
      <c r="X47" s="11"/>
      <c r="AA47" s="11"/>
      <c r="AB47" s="12"/>
      <c r="AC47" s="12"/>
      <c r="AD47" s="92" t="s">
        <v>85</v>
      </c>
    </row>
    <row r="48" spans="1:30" s="68" customFormat="1" ht="13.5" customHeight="1">
      <c r="A48" s="93" t="s">
        <v>117</v>
      </c>
      <c r="B48" s="10"/>
      <c r="C48" s="10"/>
      <c r="D48" s="10"/>
      <c r="E48" s="11"/>
      <c r="F48" s="11"/>
      <c r="G48" s="11"/>
      <c r="H48" s="11"/>
      <c r="I48" s="69"/>
      <c r="J48" s="92"/>
      <c r="K48" s="69"/>
      <c r="L48" s="69"/>
      <c r="M48" s="69"/>
      <c r="N48" s="11"/>
      <c r="O48" s="11"/>
      <c r="P48" s="11"/>
      <c r="Q48" s="11"/>
      <c r="R48" s="11"/>
      <c r="S48" s="11"/>
      <c r="T48" s="11"/>
      <c r="U48" s="93" t="s">
        <v>117</v>
      </c>
      <c r="V48" s="11"/>
      <c r="W48" s="11"/>
      <c r="X48" s="11"/>
      <c r="AA48" s="11"/>
      <c r="AB48" s="12"/>
      <c r="AC48" s="12"/>
      <c r="AD48" s="92"/>
    </row>
    <row r="49" spans="1:30" s="68" customFormat="1" ht="13.5" customHeight="1">
      <c r="A49" s="61" t="s">
        <v>118</v>
      </c>
      <c r="B49" s="10"/>
      <c r="C49" s="10"/>
      <c r="D49" s="10"/>
      <c r="E49" s="11"/>
      <c r="F49" s="11"/>
      <c r="G49" s="11"/>
      <c r="H49" s="11"/>
      <c r="I49" s="69"/>
      <c r="J49" s="92"/>
      <c r="K49" s="69"/>
      <c r="L49" s="69"/>
      <c r="M49" s="69"/>
      <c r="N49" s="11"/>
      <c r="O49" s="11"/>
      <c r="P49" s="11"/>
      <c r="Q49" s="11"/>
      <c r="R49" s="11"/>
      <c r="S49" s="11"/>
      <c r="T49" s="11"/>
      <c r="U49" s="61" t="s">
        <v>118</v>
      </c>
      <c r="V49" s="11"/>
      <c r="W49" s="11"/>
      <c r="X49" s="11"/>
      <c r="AA49" s="11"/>
      <c r="AB49" s="12"/>
      <c r="AC49" s="12"/>
      <c r="AD49" s="92"/>
    </row>
    <row r="50" spans="1:33" ht="13.5" customHeight="1">
      <c r="A50" s="97" t="s">
        <v>127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U50" s="97" t="s">
        <v>127</v>
      </c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</row>
    <row r="51" spans="1:46" ht="19.5" customHeight="1">
      <c r="A51" s="39"/>
      <c r="I51" s="9"/>
      <c r="J51" s="9"/>
      <c r="K51" s="9"/>
      <c r="L51" s="9"/>
      <c r="M51" s="9"/>
      <c r="Y51" s="2"/>
      <c r="Z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3"/>
    </row>
    <row r="52" spans="1:13" ht="19.5" customHeight="1">
      <c r="A52" s="39"/>
      <c r="I52" s="9"/>
      <c r="J52" s="9"/>
      <c r="K52" s="9"/>
      <c r="L52" s="9"/>
      <c r="M52" s="9"/>
    </row>
    <row r="53" spans="1:13" ht="19.5" customHeight="1">
      <c r="A53" s="39"/>
      <c r="I53" s="9"/>
      <c r="J53" s="9"/>
      <c r="K53" s="9"/>
      <c r="L53" s="9"/>
      <c r="M53" s="9"/>
    </row>
    <row r="54" spans="1:13" ht="19.5" customHeight="1">
      <c r="A54" s="39"/>
      <c r="I54" s="9"/>
      <c r="J54" s="9"/>
      <c r="K54" s="9"/>
      <c r="L54" s="9"/>
      <c r="M54" s="9"/>
    </row>
    <row r="55" spans="1:13" ht="19.5" customHeight="1">
      <c r="A55" s="39"/>
      <c r="I55" s="9"/>
      <c r="J55" s="9"/>
      <c r="K55" s="9"/>
      <c r="L55" s="9"/>
      <c r="M55" s="9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spans="6:10" ht="19.5" customHeight="1">
      <c r="F96" s="3"/>
      <c r="H96" s="3"/>
      <c r="J96" s="3"/>
    </row>
    <row r="97" spans="6:10" ht="19.5" customHeight="1">
      <c r="F97" s="3"/>
      <c r="J97" s="3"/>
    </row>
    <row r="98" spans="6:10" ht="19.5" customHeight="1">
      <c r="F98" s="3"/>
      <c r="J98" s="3"/>
    </row>
    <row r="99" ht="19.5" customHeight="1">
      <c r="J99" s="3"/>
    </row>
    <row r="100" ht="19.5" customHeight="1">
      <c r="J100" s="3"/>
    </row>
    <row r="101" ht="19.5" customHeight="1">
      <c r="J101" s="3"/>
    </row>
    <row r="102" ht="19.5" customHeight="1">
      <c r="J102" s="3"/>
    </row>
    <row r="103" ht="19.5" customHeight="1">
      <c r="J103" s="3"/>
    </row>
    <row r="104" ht="19.5" customHeight="1">
      <c r="J104" s="3"/>
    </row>
    <row r="105" ht="19.5" customHeight="1">
      <c r="J105" s="3"/>
    </row>
    <row r="106" ht="19.5" customHeight="1">
      <c r="J106" s="3"/>
    </row>
    <row r="107" ht="19.5" customHeight="1">
      <c r="J107" s="3"/>
    </row>
    <row r="108" ht="19.5" customHeight="1">
      <c r="J108" s="3"/>
    </row>
    <row r="109" ht="19.5" customHeight="1">
      <c r="J109" s="3"/>
    </row>
    <row r="110" ht="19.5" customHeight="1">
      <c r="J110" s="3"/>
    </row>
    <row r="111" ht="19.5" customHeight="1">
      <c r="J111" s="3"/>
    </row>
    <row r="112" ht="19.5" customHeight="1">
      <c r="J112" s="3"/>
    </row>
    <row r="113" ht="19.5" customHeight="1">
      <c r="J113" s="3"/>
    </row>
    <row r="114" ht="19.5" customHeight="1">
      <c r="J114" s="3"/>
    </row>
    <row r="115" ht="19.5" customHeight="1">
      <c r="J115" s="3"/>
    </row>
    <row r="116" ht="19.5" customHeight="1">
      <c r="J116" s="3"/>
    </row>
    <row r="117" ht="12">
      <c r="J117" s="3"/>
    </row>
    <row r="118" ht="12">
      <c r="J118" s="3"/>
    </row>
    <row r="119" ht="12">
      <c r="J119" s="3"/>
    </row>
    <row r="120" ht="12">
      <c r="J120" s="3"/>
    </row>
    <row r="121" ht="12">
      <c r="J121" s="3"/>
    </row>
    <row r="122" ht="12">
      <c r="J122" s="3"/>
    </row>
    <row r="123" ht="12">
      <c r="J123" s="3"/>
    </row>
    <row r="124" ht="12">
      <c r="J124" s="3"/>
    </row>
    <row r="125" ht="12">
      <c r="J125" s="3"/>
    </row>
    <row r="126" ht="12">
      <c r="J126" s="3"/>
    </row>
    <row r="127" ht="12">
      <c r="J127" s="3"/>
    </row>
    <row r="128" ht="12">
      <c r="J128" s="3"/>
    </row>
    <row r="129" ht="12">
      <c r="J129" s="3"/>
    </row>
    <row r="130" ht="12">
      <c r="J130" s="3"/>
    </row>
    <row r="131" ht="12">
      <c r="J131" s="3"/>
    </row>
    <row r="132" ht="12">
      <c r="J132" s="3"/>
    </row>
    <row r="133" ht="12">
      <c r="J133" s="3"/>
    </row>
    <row r="134" ht="12">
      <c r="J134" s="3"/>
    </row>
    <row r="135" ht="12">
      <c r="J135" s="3"/>
    </row>
    <row r="136" ht="12">
      <c r="J136" s="3"/>
    </row>
    <row r="137" ht="12">
      <c r="J137" s="3"/>
    </row>
    <row r="138" ht="12">
      <c r="J138" s="3"/>
    </row>
    <row r="139" ht="12">
      <c r="J139" s="3"/>
    </row>
    <row r="140" ht="12">
      <c r="J140" s="3"/>
    </row>
    <row r="141" ht="12">
      <c r="J141" s="3"/>
    </row>
    <row r="142" ht="12">
      <c r="J142" s="3"/>
    </row>
    <row r="143" ht="12">
      <c r="J143" s="3"/>
    </row>
    <row r="144" ht="12">
      <c r="J144" s="3"/>
    </row>
    <row r="145" ht="12">
      <c r="J145" s="3"/>
    </row>
    <row r="146" ht="12">
      <c r="J146" s="3"/>
    </row>
    <row r="147" ht="12">
      <c r="J147" s="3"/>
    </row>
    <row r="148" ht="12">
      <c r="J148" s="3"/>
    </row>
    <row r="149" ht="12">
      <c r="J149" s="3"/>
    </row>
    <row r="150" ht="12">
      <c r="J150" s="3"/>
    </row>
    <row r="151" ht="12">
      <c r="J151" s="3"/>
    </row>
    <row r="152" ht="12">
      <c r="J152" s="3"/>
    </row>
    <row r="153" ht="12">
      <c r="J153" s="3"/>
    </row>
    <row r="154" ht="12">
      <c r="J154" s="3"/>
    </row>
    <row r="155" ht="12">
      <c r="J155" s="3"/>
    </row>
    <row r="156" ht="12">
      <c r="J156" s="3"/>
    </row>
    <row r="157" ht="12">
      <c r="J157" s="3"/>
    </row>
    <row r="158" ht="12">
      <c r="J158" s="3"/>
    </row>
    <row r="159" ht="12">
      <c r="J159" s="3"/>
    </row>
    <row r="160" ht="12">
      <c r="J160" s="3"/>
    </row>
    <row r="161" ht="12">
      <c r="J161" s="3"/>
    </row>
    <row r="162" ht="12">
      <c r="J162" s="3"/>
    </row>
    <row r="163" ht="12">
      <c r="J163" s="3"/>
    </row>
    <row r="164" ht="12">
      <c r="J164" s="3"/>
    </row>
    <row r="165" ht="12">
      <c r="J165" s="3"/>
    </row>
    <row r="166" ht="12">
      <c r="J166" s="3"/>
    </row>
    <row r="167" ht="12">
      <c r="J167" s="3"/>
    </row>
    <row r="168" ht="12">
      <c r="J168" s="3"/>
    </row>
    <row r="169" ht="12">
      <c r="J169" s="3"/>
    </row>
    <row r="170" ht="12">
      <c r="J170" s="3"/>
    </row>
    <row r="171" ht="12">
      <c r="J171" s="3"/>
    </row>
  </sheetData>
  <mergeCells count="63">
    <mergeCell ref="A2:I2"/>
    <mergeCell ref="J2:T2"/>
    <mergeCell ref="AD2:AQ2"/>
    <mergeCell ref="U2:AC2"/>
    <mergeCell ref="AN5:AQ8"/>
    <mergeCell ref="W5:X8"/>
    <mergeCell ref="Y5:Z8"/>
    <mergeCell ref="AA5:AC8"/>
    <mergeCell ref="AD5:AH8"/>
    <mergeCell ref="AI5:AM8"/>
    <mergeCell ref="Y9:Y10"/>
    <mergeCell ref="AA9:AA10"/>
    <mergeCell ref="V9:V10"/>
    <mergeCell ref="AO9:AO10"/>
    <mergeCell ref="Z9:Z10"/>
    <mergeCell ref="AB9:AB10"/>
    <mergeCell ref="AI9:AI10"/>
    <mergeCell ref="AJ9:AJ10"/>
    <mergeCell ref="AK9:AK10"/>
    <mergeCell ref="AM9:AM10"/>
    <mergeCell ref="AP9:AP10"/>
    <mergeCell ref="AH9:AH10"/>
    <mergeCell ref="AQ9:AQ10"/>
    <mergeCell ref="AC9:AC10"/>
    <mergeCell ref="AL9:AL10"/>
    <mergeCell ref="R7:T8"/>
    <mergeCell ref="V7:V8"/>
    <mergeCell ref="Q5:T6"/>
    <mergeCell ref="V5:V6"/>
    <mergeCell ref="R9:R10"/>
    <mergeCell ref="AD9:AD10"/>
    <mergeCell ref="AN9:AN10"/>
    <mergeCell ref="S9:S10"/>
    <mergeCell ref="T9:T10"/>
    <mergeCell ref="AE9:AE10"/>
    <mergeCell ref="AF9:AF10"/>
    <mergeCell ref="U5:U10"/>
    <mergeCell ref="X9:X10"/>
    <mergeCell ref="AG9:AG10"/>
    <mergeCell ref="M9:M10"/>
    <mergeCell ref="N9:N10"/>
    <mergeCell ref="P9:P10"/>
    <mergeCell ref="J9:J10"/>
    <mergeCell ref="A5:A10"/>
    <mergeCell ref="B5:C8"/>
    <mergeCell ref="D5:H8"/>
    <mergeCell ref="B9:B10"/>
    <mergeCell ref="D9:D10"/>
    <mergeCell ref="C9:C10"/>
    <mergeCell ref="G9:G10"/>
    <mergeCell ref="E9:E10"/>
    <mergeCell ref="F9:F10"/>
    <mergeCell ref="H9:H10"/>
    <mergeCell ref="S4:T4"/>
    <mergeCell ref="I5:N8"/>
    <mergeCell ref="O5:P8"/>
    <mergeCell ref="W9:W10"/>
    <mergeCell ref="Q7:Q8"/>
    <mergeCell ref="O9:O10"/>
    <mergeCell ref="Q9:Q10"/>
    <mergeCell ref="L9:L10"/>
    <mergeCell ref="I9:I10"/>
    <mergeCell ref="K9:K10"/>
  </mergeCells>
  <printOptions/>
  <pageMargins left="0.5905511811023623" right="1.299212598425197" top="0.3937007874015748" bottom="0.36" header="0.2" footer="0.2"/>
  <pageSetup horizontalDpi="180" verticalDpi="180" orientation="portrait" paperSize="9" r:id="rId1"/>
  <colBreaks count="3" manualBreakCount="3">
    <brk id="9" max="41" man="1"/>
    <brk id="20" max="65535" man="1"/>
    <brk id="29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L6" sqref="L6"/>
    </sheetView>
  </sheetViews>
  <sheetFormatPr defaultColWidth="9.33203125" defaultRowHeight="12"/>
  <sheetData>
    <row r="1" spans="1:16" ht="20.25" customHeight="1">
      <c r="A1" s="22" t="s">
        <v>3</v>
      </c>
      <c r="B1" s="10"/>
      <c r="C1" s="11"/>
      <c r="D1" s="11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23" t="s">
        <v>4</v>
      </c>
    </row>
    <row r="2" spans="1:16" ht="19.5" customHeight="1">
      <c r="A2" s="15"/>
      <c r="B2" s="16"/>
      <c r="C2" s="17"/>
      <c r="D2" s="17"/>
      <c r="E2" s="18" t="s">
        <v>0</v>
      </c>
      <c r="F2" s="27"/>
      <c r="G2" s="20" t="s">
        <v>45</v>
      </c>
      <c r="H2" s="15"/>
      <c r="I2" s="21"/>
      <c r="J2" s="21"/>
      <c r="K2" s="21"/>
      <c r="L2" s="15"/>
      <c r="M2" s="15"/>
      <c r="N2" s="21"/>
      <c r="O2" s="21"/>
      <c r="P2" s="19"/>
    </row>
    <row r="3" spans="1:16" ht="14.25" customHeight="1">
      <c r="A3" s="2"/>
      <c r="B3" s="1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3"/>
    </row>
    <row r="4" spans="1:16" ht="14.25" customHeight="1" thickBot="1">
      <c r="A4" s="2"/>
      <c r="B4" s="1"/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3"/>
      <c r="O4" s="2"/>
      <c r="P4" s="24" t="s">
        <v>6</v>
      </c>
    </row>
    <row r="5" spans="1:16" ht="19.5" customHeight="1">
      <c r="A5" s="40" t="s">
        <v>34</v>
      </c>
      <c r="B5" s="41" t="s">
        <v>35</v>
      </c>
      <c r="C5" s="42"/>
      <c r="D5" s="41"/>
      <c r="E5" s="44" t="s">
        <v>36</v>
      </c>
      <c r="F5" s="35"/>
      <c r="G5" s="45" t="s">
        <v>37</v>
      </c>
      <c r="H5" s="43"/>
      <c r="I5" s="43"/>
      <c r="J5" s="41"/>
      <c r="K5" s="42"/>
      <c r="L5" s="28" t="s">
        <v>38</v>
      </c>
      <c r="M5" s="46"/>
      <c r="N5" s="47"/>
      <c r="O5" s="47"/>
      <c r="P5" s="47"/>
    </row>
    <row r="6" spans="1:16" ht="19.5" customHeight="1">
      <c r="A6" s="34" t="s">
        <v>39</v>
      </c>
      <c r="B6" s="49"/>
      <c r="C6" s="50"/>
      <c r="D6" s="49"/>
      <c r="E6" s="48"/>
      <c r="F6" s="52"/>
      <c r="G6" s="51"/>
      <c r="H6" s="51"/>
      <c r="I6" s="51"/>
      <c r="J6" s="49"/>
      <c r="K6" s="50"/>
      <c r="L6" s="53" t="s">
        <v>40</v>
      </c>
      <c r="M6" s="54" t="s">
        <v>41</v>
      </c>
      <c r="N6" s="49"/>
      <c r="O6" s="49"/>
      <c r="P6" s="49"/>
    </row>
    <row r="7" spans="1:16" ht="19.5" customHeight="1">
      <c r="A7" s="55"/>
      <c r="B7" s="56" t="s">
        <v>42</v>
      </c>
      <c r="C7" s="56" t="s">
        <v>11</v>
      </c>
      <c r="D7" s="56" t="s">
        <v>7</v>
      </c>
      <c r="E7" s="56" t="s">
        <v>9</v>
      </c>
      <c r="F7" s="57"/>
      <c r="G7" s="8" t="s">
        <v>10</v>
      </c>
      <c r="H7" s="58"/>
      <c r="I7" s="8" t="s">
        <v>8</v>
      </c>
      <c r="J7" s="7"/>
      <c r="K7" s="5" t="s">
        <v>11</v>
      </c>
      <c r="L7" s="5" t="s">
        <v>12</v>
      </c>
      <c r="M7" s="5" t="s">
        <v>7</v>
      </c>
      <c r="N7" s="5" t="s">
        <v>9</v>
      </c>
      <c r="O7" s="5" t="s">
        <v>10</v>
      </c>
      <c r="P7" s="59" t="s">
        <v>43</v>
      </c>
    </row>
    <row r="8" spans="1:16" ht="19.5" customHeight="1">
      <c r="A8" s="13" t="s">
        <v>13</v>
      </c>
      <c r="B8" s="29">
        <v>3104</v>
      </c>
      <c r="C8" s="29">
        <v>320</v>
      </c>
      <c r="D8" s="29">
        <v>4065</v>
      </c>
      <c r="E8" s="29">
        <v>3630</v>
      </c>
      <c r="F8" s="60"/>
      <c r="G8" s="61"/>
      <c r="H8" s="29">
        <v>3285</v>
      </c>
      <c r="I8" s="61"/>
      <c r="J8" s="62">
        <v>6183</v>
      </c>
      <c r="K8" s="31" t="s">
        <v>2</v>
      </c>
      <c r="L8" s="62">
        <v>182</v>
      </c>
      <c r="M8" s="62">
        <v>4485</v>
      </c>
      <c r="N8" s="62">
        <v>4606</v>
      </c>
      <c r="O8" s="29">
        <v>4489</v>
      </c>
      <c r="P8" s="30">
        <v>3928</v>
      </c>
    </row>
    <row r="9" spans="1:16" ht="19.5" customHeight="1">
      <c r="A9" s="32" t="s">
        <v>14</v>
      </c>
      <c r="B9" s="29">
        <v>3774</v>
      </c>
      <c r="C9" s="29">
        <v>312</v>
      </c>
      <c r="D9" s="29">
        <v>4792</v>
      </c>
      <c r="E9" s="29">
        <v>4579</v>
      </c>
      <c r="F9" s="60"/>
      <c r="G9" s="61"/>
      <c r="H9" s="33">
        <v>3461</v>
      </c>
      <c r="I9" s="61"/>
      <c r="J9" s="33">
        <v>5975</v>
      </c>
      <c r="K9" s="31" t="s">
        <v>2</v>
      </c>
      <c r="L9" s="33">
        <v>213</v>
      </c>
      <c r="M9" s="33">
        <v>4813</v>
      </c>
      <c r="N9" s="33">
        <v>4738</v>
      </c>
      <c r="O9" s="33">
        <v>4578</v>
      </c>
      <c r="P9" s="3">
        <v>4269</v>
      </c>
    </row>
    <row r="10" spans="1:16" ht="19.5" customHeight="1">
      <c r="A10" s="32" t="s">
        <v>15</v>
      </c>
      <c r="B10" s="29">
        <v>866</v>
      </c>
      <c r="C10" s="29">
        <v>713</v>
      </c>
      <c r="D10" s="29">
        <v>4407</v>
      </c>
      <c r="E10" s="29">
        <v>4346</v>
      </c>
      <c r="F10" s="60"/>
      <c r="G10" s="61"/>
      <c r="H10" s="33">
        <v>4069</v>
      </c>
      <c r="I10" s="61"/>
      <c r="J10" s="33">
        <v>5570</v>
      </c>
      <c r="K10" s="31" t="s">
        <v>2</v>
      </c>
      <c r="L10" s="33">
        <v>228</v>
      </c>
      <c r="M10" s="33">
        <v>6965</v>
      </c>
      <c r="N10" s="33">
        <v>7898</v>
      </c>
      <c r="O10" s="33">
        <v>12318</v>
      </c>
      <c r="P10" s="3">
        <v>9863</v>
      </c>
    </row>
    <row r="11" spans="1:16" ht="5.25" customHeight="1">
      <c r="A11" s="32"/>
      <c r="B11" s="29"/>
      <c r="C11" s="29"/>
      <c r="D11" s="29"/>
      <c r="E11" s="29"/>
      <c r="F11" s="60"/>
      <c r="G11" s="61"/>
      <c r="H11" s="33"/>
      <c r="I11" s="61"/>
      <c r="J11" s="33"/>
      <c r="K11" s="31"/>
      <c r="L11" s="33"/>
      <c r="M11" s="33"/>
      <c r="N11" s="33"/>
      <c r="O11" s="33"/>
      <c r="P11" s="3"/>
    </row>
    <row r="12" spans="1:16" ht="19.5" customHeight="1">
      <c r="A12" s="32" t="s">
        <v>16</v>
      </c>
      <c r="B12" s="29">
        <v>3242</v>
      </c>
      <c r="C12" s="31" t="s">
        <v>2</v>
      </c>
      <c r="D12" s="29">
        <v>4554</v>
      </c>
      <c r="E12" s="29">
        <v>4306</v>
      </c>
      <c r="F12" s="60"/>
      <c r="G12" s="61"/>
      <c r="H12" s="33">
        <v>3835</v>
      </c>
      <c r="I12" s="61"/>
      <c r="J12" s="33">
        <v>4964</v>
      </c>
      <c r="K12" s="31" t="s">
        <v>2</v>
      </c>
      <c r="L12" s="33">
        <v>223</v>
      </c>
      <c r="M12" s="33">
        <v>6876</v>
      </c>
      <c r="N12" s="33">
        <v>6344</v>
      </c>
      <c r="O12" s="33">
        <v>5490</v>
      </c>
      <c r="P12" s="3">
        <v>6571</v>
      </c>
    </row>
    <row r="13" spans="1:16" ht="19.5" customHeight="1">
      <c r="A13" s="32" t="s">
        <v>17</v>
      </c>
      <c r="B13" s="29">
        <v>1525</v>
      </c>
      <c r="C13" s="31" t="s">
        <v>2</v>
      </c>
      <c r="D13" s="14">
        <v>4997</v>
      </c>
      <c r="E13" s="29">
        <v>4808</v>
      </c>
      <c r="F13" s="60"/>
      <c r="G13" s="61"/>
      <c r="H13" s="33">
        <v>4784</v>
      </c>
      <c r="I13" s="61"/>
      <c r="J13" s="33">
        <v>4152</v>
      </c>
      <c r="K13" s="31" t="s">
        <v>2</v>
      </c>
      <c r="L13" s="33">
        <v>228</v>
      </c>
      <c r="M13" s="33">
        <v>10867</v>
      </c>
      <c r="N13" s="33">
        <v>9226</v>
      </c>
      <c r="O13" s="31">
        <v>3985</v>
      </c>
      <c r="P13" s="3">
        <v>5032</v>
      </c>
    </row>
    <row r="14" spans="1:16" ht="19.5" customHeight="1">
      <c r="A14" s="32" t="s">
        <v>18</v>
      </c>
      <c r="B14" s="29">
        <v>589</v>
      </c>
      <c r="C14" s="31" t="s">
        <v>2</v>
      </c>
      <c r="D14" s="29">
        <v>4482</v>
      </c>
      <c r="E14" s="29">
        <v>4286</v>
      </c>
      <c r="F14" s="3"/>
      <c r="G14" s="3"/>
      <c r="H14" s="29">
        <v>4035</v>
      </c>
      <c r="I14" s="3"/>
      <c r="J14" s="29">
        <v>4546</v>
      </c>
      <c r="K14" s="31" t="s">
        <v>2</v>
      </c>
      <c r="L14" s="29">
        <v>196</v>
      </c>
      <c r="M14" s="29">
        <v>9951</v>
      </c>
      <c r="N14" s="29">
        <v>12594</v>
      </c>
      <c r="O14" s="29">
        <v>6673</v>
      </c>
      <c r="P14" s="30">
        <v>907</v>
      </c>
    </row>
    <row r="15" spans="1:16" ht="19.5" customHeight="1">
      <c r="A15" s="34" t="s">
        <v>19</v>
      </c>
      <c r="B15" s="29">
        <v>392</v>
      </c>
      <c r="C15" s="31" t="s">
        <v>2</v>
      </c>
      <c r="D15" s="29">
        <v>5501</v>
      </c>
      <c r="E15" s="29">
        <v>5237</v>
      </c>
      <c r="F15" s="3"/>
      <c r="G15" s="3"/>
      <c r="H15" s="29">
        <v>4216</v>
      </c>
      <c r="I15" s="3"/>
      <c r="J15" s="29">
        <v>4641</v>
      </c>
      <c r="K15" s="31" t="s">
        <v>2</v>
      </c>
      <c r="L15" s="29">
        <v>211</v>
      </c>
      <c r="M15" s="29">
        <v>5364</v>
      </c>
      <c r="N15" s="29">
        <v>5805</v>
      </c>
      <c r="O15" s="29">
        <v>10046</v>
      </c>
      <c r="P15" s="30">
        <v>574</v>
      </c>
    </row>
    <row r="16" spans="1:16" ht="19.5" customHeight="1">
      <c r="A16" s="34" t="s">
        <v>20</v>
      </c>
      <c r="B16" s="29">
        <f>SUM(B18:B38)</f>
        <v>477</v>
      </c>
      <c r="C16" s="31" t="s">
        <v>2</v>
      </c>
      <c r="D16" s="29">
        <f>SUM(D18:D38)</f>
        <v>4605</v>
      </c>
      <c r="E16" s="29">
        <f>SUM(E18:E38)</f>
        <v>4351</v>
      </c>
      <c r="F16" s="3"/>
      <c r="G16" s="3"/>
      <c r="H16" s="29">
        <f>SUM(H18:H38)</f>
        <v>3988</v>
      </c>
      <c r="I16" s="3"/>
      <c r="J16" s="29">
        <f>SUM(J18:J38)</f>
        <v>4542</v>
      </c>
      <c r="K16" s="31" t="s">
        <v>2</v>
      </c>
      <c r="L16" s="29">
        <f>SUM(L18:L38)</f>
        <v>210</v>
      </c>
      <c r="M16" s="29">
        <f>SUM(M18:M38)</f>
        <v>5255</v>
      </c>
      <c r="N16" s="29">
        <f>SUM(N18:N38)</f>
        <v>5361</v>
      </c>
      <c r="O16" s="29">
        <f>SUM(O18:O38)</f>
        <v>5396</v>
      </c>
      <c r="P16" s="30">
        <f>SUM(P18:P38)</f>
        <v>270</v>
      </c>
    </row>
    <row r="17" spans="1:16" ht="5.25" customHeight="1">
      <c r="A17" s="32"/>
      <c r="B17" s="29"/>
      <c r="C17" s="29"/>
      <c r="D17" s="29"/>
      <c r="E17" s="29"/>
      <c r="F17" s="3"/>
      <c r="G17" s="3"/>
      <c r="H17" s="33"/>
      <c r="I17" s="3"/>
      <c r="J17" s="63"/>
      <c r="K17" s="63"/>
      <c r="L17" s="63"/>
      <c r="M17" s="63"/>
      <c r="N17" s="63"/>
      <c r="O17" s="63"/>
      <c r="P17" s="60"/>
    </row>
    <row r="18" spans="1:16" ht="19.5" customHeight="1">
      <c r="A18" s="34" t="s">
        <v>21</v>
      </c>
      <c r="B18" s="29">
        <v>387</v>
      </c>
      <c r="C18" s="31" t="s">
        <v>2</v>
      </c>
      <c r="D18" s="29">
        <v>1481</v>
      </c>
      <c r="E18" s="29">
        <v>1505</v>
      </c>
      <c r="F18" s="3"/>
      <c r="G18" s="3"/>
      <c r="H18" s="33">
        <v>1466</v>
      </c>
      <c r="I18" s="3"/>
      <c r="J18" s="33">
        <v>1848</v>
      </c>
      <c r="K18" s="31">
        <v>566</v>
      </c>
      <c r="L18" s="33">
        <v>186</v>
      </c>
      <c r="M18" s="33">
        <v>3744</v>
      </c>
      <c r="N18" s="33">
        <v>2931</v>
      </c>
      <c r="O18" s="33">
        <v>2749</v>
      </c>
      <c r="P18" s="3">
        <v>92</v>
      </c>
    </row>
    <row r="19" spans="1:16" ht="19.5" customHeight="1">
      <c r="A19" s="34" t="s">
        <v>22</v>
      </c>
      <c r="B19" s="31" t="s">
        <v>2</v>
      </c>
      <c r="C19" s="31" t="s">
        <v>2</v>
      </c>
      <c r="D19" s="29">
        <v>148</v>
      </c>
      <c r="E19" s="29">
        <v>143</v>
      </c>
      <c r="F19" s="3"/>
      <c r="G19" s="3"/>
      <c r="H19" s="33">
        <v>133</v>
      </c>
      <c r="I19" s="3"/>
      <c r="J19" s="33">
        <v>160</v>
      </c>
      <c r="K19" s="31" t="s">
        <v>2</v>
      </c>
      <c r="L19" s="31" t="s">
        <v>2</v>
      </c>
      <c r="M19" s="33">
        <v>71</v>
      </c>
      <c r="N19" s="33">
        <v>162</v>
      </c>
      <c r="O19" s="33">
        <v>170</v>
      </c>
      <c r="P19" s="3">
        <v>7</v>
      </c>
    </row>
    <row r="20" spans="1:16" ht="19.5" customHeight="1">
      <c r="A20" s="34" t="s">
        <v>23</v>
      </c>
      <c r="B20" s="29">
        <v>47</v>
      </c>
      <c r="C20" s="31" t="s">
        <v>2</v>
      </c>
      <c r="D20" s="29">
        <v>430</v>
      </c>
      <c r="E20" s="29">
        <v>420</v>
      </c>
      <c r="F20" s="3"/>
      <c r="G20" s="3"/>
      <c r="H20" s="33">
        <v>327</v>
      </c>
      <c r="I20" s="3"/>
      <c r="J20" s="33">
        <v>389</v>
      </c>
      <c r="K20" s="31" t="s">
        <v>2</v>
      </c>
      <c r="L20" s="33">
        <v>22</v>
      </c>
      <c r="M20" s="33">
        <v>641</v>
      </c>
      <c r="N20" s="33">
        <v>395</v>
      </c>
      <c r="O20" s="33">
        <v>430</v>
      </c>
      <c r="P20" s="3">
        <v>10</v>
      </c>
    </row>
    <row r="21" spans="1:16" ht="19.5" customHeight="1">
      <c r="A21" s="34" t="s">
        <v>24</v>
      </c>
      <c r="B21" s="31" t="s">
        <v>2</v>
      </c>
      <c r="C21" s="31" t="s">
        <v>2</v>
      </c>
      <c r="D21" s="29">
        <v>153</v>
      </c>
      <c r="E21" s="29">
        <v>141</v>
      </c>
      <c r="F21" s="3"/>
      <c r="G21" s="3"/>
      <c r="H21" s="33">
        <v>144</v>
      </c>
      <c r="I21" s="3"/>
      <c r="J21" s="33">
        <v>27</v>
      </c>
      <c r="K21" s="31" t="s">
        <v>2</v>
      </c>
      <c r="L21" s="33">
        <v>2</v>
      </c>
      <c r="M21" s="33">
        <v>117</v>
      </c>
      <c r="N21" s="33">
        <v>170</v>
      </c>
      <c r="O21" s="33">
        <v>208</v>
      </c>
      <c r="P21" s="3">
        <v>3</v>
      </c>
    </row>
    <row r="22" spans="1:16" ht="19.5" customHeight="1">
      <c r="A22" s="34" t="s">
        <v>25</v>
      </c>
      <c r="B22" s="29">
        <v>7</v>
      </c>
      <c r="C22" s="31" t="s">
        <v>2</v>
      </c>
      <c r="D22" s="29">
        <v>833</v>
      </c>
      <c r="E22" s="29">
        <v>706</v>
      </c>
      <c r="F22" s="3"/>
      <c r="G22" s="3"/>
      <c r="H22" s="33">
        <v>694</v>
      </c>
      <c r="I22" s="3"/>
      <c r="J22" s="33">
        <v>839</v>
      </c>
      <c r="K22" s="31">
        <v>288</v>
      </c>
      <c r="L22" s="31" t="s">
        <v>2</v>
      </c>
      <c r="M22" s="33">
        <v>182</v>
      </c>
      <c r="N22" s="33">
        <v>471</v>
      </c>
      <c r="O22" s="33">
        <v>509</v>
      </c>
      <c r="P22" s="3">
        <v>87</v>
      </c>
    </row>
    <row r="23" spans="1:16" ht="19.5" customHeight="1">
      <c r="A23" s="34" t="s">
        <v>26</v>
      </c>
      <c r="B23" s="31" t="s">
        <v>2</v>
      </c>
      <c r="C23" s="31" t="s">
        <v>2</v>
      </c>
      <c r="D23" s="29">
        <v>312</v>
      </c>
      <c r="E23" s="29">
        <v>277</v>
      </c>
      <c r="F23" s="3"/>
      <c r="G23" s="3"/>
      <c r="H23" s="33">
        <v>243</v>
      </c>
      <c r="I23" s="3"/>
      <c r="J23" s="33">
        <v>222</v>
      </c>
      <c r="K23" s="31" t="s">
        <v>2</v>
      </c>
      <c r="L23" s="31" t="s">
        <v>2</v>
      </c>
      <c r="M23" s="33">
        <v>98</v>
      </c>
      <c r="N23" s="33">
        <v>217</v>
      </c>
      <c r="O23" s="33">
        <v>241</v>
      </c>
      <c r="P23" s="4" t="s">
        <v>2</v>
      </c>
    </row>
    <row r="24" spans="1:16" ht="19.5" customHeight="1">
      <c r="A24" s="34" t="s">
        <v>27</v>
      </c>
      <c r="B24" s="31" t="s">
        <v>2</v>
      </c>
      <c r="C24" s="31" t="s">
        <v>2</v>
      </c>
      <c r="D24" s="29">
        <v>273</v>
      </c>
      <c r="E24" s="29">
        <v>258</v>
      </c>
      <c r="F24" s="3"/>
      <c r="G24" s="3"/>
      <c r="H24" s="33">
        <v>219</v>
      </c>
      <c r="I24" s="3"/>
      <c r="J24" s="33">
        <v>202</v>
      </c>
      <c r="K24" s="31">
        <v>29</v>
      </c>
      <c r="L24" s="31" t="s">
        <v>2</v>
      </c>
      <c r="M24" s="33">
        <v>97</v>
      </c>
      <c r="N24" s="33">
        <v>145</v>
      </c>
      <c r="O24" s="33">
        <v>150</v>
      </c>
      <c r="P24" s="4" t="s">
        <v>2</v>
      </c>
    </row>
    <row r="25" spans="1:16" ht="19.5" customHeight="1">
      <c r="A25" s="34" t="s">
        <v>28</v>
      </c>
      <c r="B25" s="31">
        <v>16</v>
      </c>
      <c r="C25" s="31" t="s">
        <v>2</v>
      </c>
      <c r="D25" s="29">
        <v>78</v>
      </c>
      <c r="E25" s="29">
        <v>74</v>
      </c>
      <c r="F25" s="3"/>
      <c r="G25" s="3"/>
      <c r="H25" s="33">
        <v>53</v>
      </c>
      <c r="I25" s="3"/>
      <c r="J25" s="33">
        <v>83</v>
      </c>
      <c r="K25" s="31">
        <v>28</v>
      </c>
      <c r="L25" s="31" t="s">
        <v>2</v>
      </c>
      <c r="M25" s="33">
        <v>34</v>
      </c>
      <c r="N25" s="33">
        <v>45</v>
      </c>
      <c r="O25" s="33">
        <v>52</v>
      </c>
      <c r="P25" s="3">
        <v>10</v>
      </c>
    </row>
    <row r="26" spans="1:16" ht="19.5" customHeight="1">
      <c r="A26" s="34" t="s">
        <v>29</v>
      </c>
      <c r="B26" s="29">
        <v>10</v>
      </c>
      <c r="C26" s="31" t="s">
        <v>2</v>
      </c>
      <c r="D26" s="29">
        <v>173</v>
      </c>
      <c r="E26" s="29">
        <v>160</v>
      </c>
      <c r="F26" s="3"/>
      <c r="G26" s="3"/>
      <c r="H26" s="33">
        <v>98</v>
      </c>
      <c r="I26" s="3"/>
      <c r="J26" s="33">
        <v>212</v>
      </c>
      <c r="K26" s="31">
        <v>43</v>
      </c>
      <c r="L26" s="31" t="s">
        <v>2</v>
      </c>
      <c r="M26" s="33">
        <v>72</v>
      </c>
      <c r="N26" s="33">
        <v>163</v>
      </c>
      <c r="O26" s="33">
        <v>153</v>
      </c>
      <c r="P26" s="3">
        <v>29</v>
      </c>
    </row>
    <row r="27" spans="1:16" ht="19.5" customHeight="1">
      <c r="A27" s="34" t="s">
        <v>30</v>
      </c>
      <c r="B27" s="29">
        <v>2</v>
      </c>
      <c r="C27" s="31" t="s">
        <v>2</v>
      </c>
      <c r="D27" s="29">
        <v>232</v>
      </c>
      <c r="E27" s="29">
        <v>213</v>
      </c>
      <c r="F27" s="3"/>
      <c r="G27" s="3"/>
      <c r="H27" s="33">
        <v>169</v>
      </c>
      <c r="I27" s="3"/>
      <c r="J27" s="33">
        <v>133</v>
      </c>
      <c r="K27" s="31">
        <v>38</v>
      </c>
      <c r="L27" s="31" t="s">
        <v>2</v>
      </c>
      <c r="M27" s="33">
        <v>48</v>
      </c>
      <c r="N27" s="33">
        <v>180</v>
      </c>
      <c r="O27" s="33">
        <v>189</v>
      </c>
      <c r="P27" s="3">
        <v>1</v>
      </c>
    </row>
    <row r="28" spans="1:16" ht="19.5" customHeight="1">
      <c r="A28" s="34" t="s">
        <v>31</v>
      </c>
      <c r="B28" s="29">
        <v>6</v>
      </c>
      <c r="C28" s="31" t="s">
        <v>2</v>
      </c>
      <c r="D28" s="29">
        <v>265</v>
      </c>
      <c r="E28" s="29">
        <v>250</v>
      </c>
      <c r="F28" s="3"/>
      <c r="G28" s="3"/>
      <c r="H28" s="33">
        <v>227</v>
      </c>
      <c r="I28" s="3"/>
      <c r="J28" s="33">
        <v>208</v>
      </c>
      <c r="K28" s="31">
        <v>76</v>
      </c>
      <c r="L28" s="31" t="s">
        <v>2</v>
      </c>
      <c r="M28" s="33">
        <v>80</v>
      </c>
      <c r="N28" s="33">
        <v>245</v>
      </c>
      <c r="O28" s="33">
        <v>283</v>
      </c>
      <c r="P28" s="3">
        <v>13</v>
      </c>
    </row>
    <row r="29" spans="1:16" ht="19.5" customHeight="1">
      <c r="A29" s="34" t="s">
        <v>32</v>
      </c>
      <c r="B29" s="29">
        <v>2</v>
      </c>
      <c r="C29" s="31" t="s">
        <v>2</v>
      </c>
      <c r="D29" s="29">
        <v>149</v>
      </c>
      <c r="E29" s="29">
        <v>129</v>
      </c>
      <c r="F29" s="3"/>
      <c r="G29" s="3"/>
      <c r="H29" s="33">
        <v>126</v>
      </c>
      <c r="I29" s="3"/>
      <c r="J29" s="33">
        <v>103</v>
      </c>
      <c r="K29" s="31">
        <v>17</v>
      </c>
      <c r="L29" s="31" t="s">
        <v>2</v>
      </c>
      <c r="M29" s="33">
        <v>53</v>
      </c>
      <c r="N29" s="33">
        <v>153</v>
      </c>
      <c r="O29" s="33">
        <v>160</v>
      </c>
      <c r="P29" s="3">
        <v>18</v>
      </c>
    </row>
    <row r="30" spans="1:16" ht="19.5" customHeight="1">
      <c r="A30" s="32" t="s">
        <v>33</v>
      </c>
      <c r="B30" s="31" t="s">
        <v>2</v>
      </c>
      <c r="C30" s="31" t="s">
        <v>2</v>
      </c>
      <c r="D30" s="29">
        <v>78</v>
      </c>
      <c r="E30" s="29">
        <v>75</v>
      </c>
      <c r="F30" s="3"/>
      <c r="G30" s="3"/>
      <c r="H30" s="33">
        <v>89</v>
      </c>
      <c r="I30" s="3"/>
      <c r="J30" s="33">
        <v>116</v>
      </c>
      <c r="K30" s="31">
        <v>23</v>
      </c>
      <c r="L30" s="31" t="s">
        <v>2</v>
      </c>
      <c r="M30" s="33">
        <v>18</v>
      </c>
      <c r="N30" s="33">
        <v>84</v>
      </c>
      <c r="O30" s="33">
        <v>102</v>
      </c>
      <c r="P30" s="4" t="s">
        <v>2</v>
      </c>
    </row>
    <row r="31" spans="1:16" ht="19.5" customHeight="1">
      <c r="A31" s="32"/>
      <c r="B31" s="31"/>
      <c r="C31" s="31"/>
      <c r="D31" s="29"/>
      <c r="E31" s="29"/>
      <c r="F31" s="3"/>
      <c r="G31" s="3"/>
      <c r="H31" s="33"/>
      <c r="I31" s="3"/>
      <c r="J31" s="33"/>
      <c r="K31" s="31"/>
      <c r="L31" s="31"/>
      <c r="M31" s="33"/>
      <c r="N31" s="33"/>
      <c r="O31" s="33"/>
      <c r="P31" s="4"/>
    </row>
    <row r="32" spans="1:16" ht="19.5" customHeight="1">
      <c r="A32" s="32"/>
      <c r="B32" s="31"/>
      <c r="C32" s="31"/>
      <c r="D32" s="29"/>
      <c r="E32" s="29"/>
      <c r="F32" s="3"/>
      <c r="G32" s="3"/>
      <c r="H32" s="33"/>
      <c r="I32" s="3"/>
      <c r="J32" s="33"/>
      <c r="K32" s="31"/>
      <c r="L32" s="31"/>
      <c r="M32" s="33"/>
      <c r="N32" s="33"/>
      <c r="O32" s="33"/>
      <c r="P32" s="4"/>
    </row>
    <row r="33" spans="1:16" ht="19.5" customHeight="1">
      <c r="A33" s="32"/>
      <c r="B33" s="31"/>
      <c r="C33" s="31"/>
      <c r="D33" s="29"/>
      <c r="E33" s="29"/>
      <c r="F33" s="3"/>
      <c r="G33" s="3"/>
      <c r="H33" s="33"/>
      <c r="I33" s="3"/>
      <c r="J33" s="33"/>
      <c r="K33" s="31"/>
      <c r="L33" s="31"/>
      <c r="M33" s="33"/>
      <c r="N33" s="33"/>
      <c r="O33" s="33"/>
      <c r="P33" s="4"/>
    </row>
    <row r="34" spans="1:16" ht="19.5" customHeight="1">
      <c r="A34" s="32"/>
      <c r="B34" s="31"/>
      <c r="C34" s="31"/>
      <c r="D34" s="29"/>
      <c r="E34" s="29"/>
      <c r="F34" s="3"/>
      <c r="G34" s="3"/>
      <c r="H34" s="33"/>
      <c r="I34" s="3"/>
      <c r="J34" s="33"/>
      <c r="K34" s="31"/>
      <c r="L34" s="31"/>
      <c r="M34" s="33"/>
      <c r="N34" s="33"/>
      <c r="O34" s="33"/>
      <c r="P34" s="4"/>
    </row>
    <row r="35" spans="1:16" ht="19.5" customHeight="1">
      <c r="A35" s="32"/>
      <c r="B35" s="31"/>
      <c r="C35" s="31"/>
      <c r="D35" s="29"/>
      <c r="E35" s="29"/>
      <c r="F35" s="3"/>
      <c r="G35" s="3"/>
      <c r="H35" s="33"/>
      <c r="I35" s="3"/>
      <c r="J35" s="33"/>
      <c r="K35" s="31"/>
      <c r="L35" s="31"/>
      <c r="M35" s="33"/>
      <c r="N35" s="33"/>
      <c r="O35" s="33"/>
      <c r="P35" s="4"/>
    </row>
    <row r="36" spans="1:16" ht="19.5" customHeight="1">
      <c r="A36" s="32"/>
      <c r="B36" s="31"/>
      <c r="C36" s="31"/>
      <c r="D36" s="29"/>
      <c r="E36" s="29"/>
      <c r="F36" s="3"/>
      <c r="G36" s="3"/>
      <c r="H36" s="33"/>
      <c r="I36" s="3"/>
      <c r="J36" s="33"/>
      <c r="K36" s="31"/>
      <c r="L36" s="31"/>
      <c r="M36" s="33"/>
      <c r="N36" s="33"/>
      <c r="O36" s="33"/>
      <c r="P36" s="4"/>
    </row>
    <row r="37" spans="1:16" ht="19.5" customHeight="1">
      <c r="A37" s="32"/>
      <c r="B37" s="31"/>
      <c r="C37" s="31"/>
      <c r="D37" s="29"/>
      <c r="E37" s="29"/>
      <c r="F37" s="3"/>
      <c r="G37" s="3"/>
      <c r="H37" s="33"/>
      <c r="I37" s="3"/>
      <c r="J37" s="31"/>
      <c r="K37" s="31"/>
      <c r="L37" s="31"/>
      <c r="M37" s="31"/>
      <c r="N37" s="31"/>
      <c r="O37" s="31"/>
      <c r="P37" s="4"/>
    </row>
    <row r="38" spans="1:16" ht="14.25" customHeight="1" thickBot="1">
      <c r="A38" s="36"/>
      <c r="B38" s="37"/>
      <c r="C38" s="37"/>
      <c r="D38" s="65"/>
      <c r="E38" s="65"/>
      <c r="F38" s="3"/>
      <c r="G38" s="64"/>
      <c r="H38" s="65"/>
      <c r="I38" s="64"/>
      <c r="J38" s="37"/>
      <c r="K38" s="37"/>
      <c r="L38" s="37"/>
      <c r="M38" s="37"/>
      <c r="N38" s="37"/>
      <c r="O38" s="37"/>
      <c r="P38" s="38"/>
    </row>
    <row r="39" spans="1:16" ht="12">
      <c r="A39" s="25" t="s">
        <v>44</v>
      </c>
      <c r="B39" s="2"/>
      <c r="C39" s="2"/>
      <c r="D39" s="2"/>
      <c r="E39" s="2"/>
      <c r="F39" s="3"/>
      <c r="G39" s="3"/>
      <c r="H39" s="2"/>
      <c r="I39" s="2"/>
      <c r="J39" s="2"/>
      <c r="K39" s="2"/>
      <c r="L39" s="2"/>
      <c r="M39" s="2"/>
      <c r="N39" s="2"/>
      <c r="O39" s="2"/>
      <c r="P39" s="3"/>
    </row>
    <row r="40" spans="1:16" ht="12">
      <c r="A40" s="2"/>
      <c r="B40" s="1"/>
      <c r="C40" s="2"/>
      <c r="D40" s="2"/>
      <c r="E40" s="2"/>
      <c r="F40" s="3"/>
      <c r="G40" s="3"/>
      <c r="H40" s="2"/>
      <c r="I40" s="3"/>
      <c r="J40" s="2"/>
      <c r="K40" s="2"/>
      <c r="L40" s="2"/>
      <c r="M40" s="2"/>
      <c r="N40" s="2"/>
      <c r="O40" s="2"/>
      <c r="P40" s="3"/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3">
      <selection activeCell="D24" sqref="D24"/>
    </sheetView>
  </sheetViews>
  <sheetFormatPr defaultColWidth="9.33203125" defaultRowHeight="12" customHeight="1"/>
  <cols>
    <col min="1" max="1" width="9.33203125" style="2" customWidth="1"/>
    <col min="2" max="4" width="9.33203125" style="1" customWidth="1"/>
    <col min="5" max="12" width="9.33203125" style="2" customWidth="1"/>
    <col min="47" max="16384" width="9.33203125" style="2" customWidth="1"/>
  </cols>
  <sheetData/>
  <printOptions/>
  <pageMargins left="0.1968503937007874" right="0" top="0.1968503937007874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2013-11-08T00:40:22Z</cp:lastPrinted>
  <dcterms:created xsi:type="dcterms:W3CDTF">2006-08-11T05:57:49Z</dcterms:created>
  <dcterms:modified xsi:type="dcterms:W3CDTF">2013-11-08T00:40:31Z</dcterms:modified>
  <cp:category/>
  <cp:version/>
  <cp:contentType/>
  <cp:contentStatus/>
</cp:coreProperties>
</file>