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160" windowHeight="1140" tabRatio="601" activeTab="0"/>
  </bookViews>
  <sheets>
    <sheet name="Sheet1" sheetId="1" r:id="rId1"/>
  </sheets>
  <definedNames>
    <definedName name="_xlnm.Print_Area" localSheetId="0">'Sheet1'!$A$1:$S$88</definedName>
  </definedNames>
  <calcPr fullCalcOnLoad="1"/>
</workbook>
</file>

<file path=xl/sharedStrings.xml><?xml version="1.0" encoding="utf-8"?>
<sst xmlns="http://schemas.openxmlformats.org/spreadsheetml/2006/main" count="106" uniqueCount="53">
  <si>
    <t>單位：千人</t>
  </si>
  <si>
    <t>說　　明：部份個別項目之合計數與合計欄數字不等係因電腦進位關係。</t>
  </si>
  <si>
    <t>表１２－９、勞動力之年齡分配（共2頁/第2頁）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</si>
  <si>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</si>
  <si>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</si>
  <si>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 xml:space="preserve">年　別
</t>
    </r>
    <r>
      <rPr>
        <sz val="9"/>
        <rFont val="Times New Roman"/>
        <family val="1"/>
      </rPr>
      <t>Year</t>
    </r>
  </si>
  <si>
    <r>
      <t xml:space="preserve">計
</t>
    </r>
    <r>
      <rPr>
        <sz val="9"/>
        <rFont val="Times New Roman"/>
        <family val="1"/>
      </rPr>
      <t>Both Sexes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</si>
  <si>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</si>
  <si>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</si>
  <si>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總　　計
</t>
    </r>
    <r>
      <rPr>
        <sz val="9"/>
        <rFont val="Times New Roman"/>
        <family val="1"/>
      </rPr>
      <t xml:space="preserve">
Grand Total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</si>
  <si>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"Taiwan Area Human Resources Survey Statistics  Annual</t>
    </r>
    <r>
      <rPr>
        <sz val="9"/>
        <rFont val="Times New Roman"/>
        <family val="1"/>
      </rPr>
      <t xml:space="preserve"> Report" published by Directorate General of Budget  </t>
    </r>
  </si>
  <si>
    <r>
      <t xml:space="preserve">                </t>
    </r>
    <r>
      <rPr>
        <sz val="9"/>
        <rFont val="Times New Roman"/>
        <family val="1"/>
      </rPr>
      <t>Accounting and Statistics, Executive Yuan.</t>
    </r>
  </si>
  <si>
    <r>
      <t>Note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Data may not add to totals,because of rounding.</t>
    </r>
  </si>
  <si>
    <r>
      <t>Note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Data may not add to totals,because of rounding.</t>
    </r>
  </si>
  <si>
    <t>表１２－９、勞動力之年齡分配（共2頁/第1頁）</t>
  </si>
  <si>
    <r>
      <t>Table 12 - 9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Age Status of Labor Force </t>
    </r>
  </si>
  <si>
    <r>
      <t>Table 12 - 9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Age Status of Labor Force (Cont.)</t>
    </r>
    <r>
      <rPr>
        <sz val="16"/>
        <rFont val="華康中黑體"/>
        <family val="3"/>
      </rPr>
      <t>　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</si>
  <si>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1000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persons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</si>
  <si>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1000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persons</t>
    </r>
  </si>
  <si>
    <r>
      <t>九十五年</t>
    </r>
    <r>
      <rPr>
        <sz val="9"/>
        <rFont val="Times New Roman"/>
        <family val="1"/>
      </rPr>
      <t xml:space="preserve"> 2006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</si>
  <si>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</si>
  <si>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九十三年</t>
    </r>
    <r>
      <rPr>
        <sz val="9"/>
        <rFont val="Times New Roman"/>
        <family val="1"/>
      </rPr>
      <t xml:space="preserve"> 2004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</si>
  <si>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</si>
  <si>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九十一年</t>
    </r>
    <r>
      <rPr>
        <sz val="9"/>
        <rFont val="Times New Roman"/>
        <family val="1"/>
      </rPr>
      <t xml:space="preserve"> 2002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</si>
  <si>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</si>
  <si>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八十六年</t>
    </r>
    <r>
      <rPr>
        <sz val="9"/>
        <rFont val="Times New Roman"/>
        <family val="1"/>
      </rPr>
      <t xml:space="preserve"> 1997</t>
    </r>
  </si>
  <si>
    <r>
      <t>九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1</t>
    </r>
  </si>
  <si>
    <r>
      <t xml:space="preserve">15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19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15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19</t>
    </r>
    <r>
      <rPr>
        <sz val="9"/>
        <rFont val="Times New Roman"/>
        <family val="1"/>
      </rPr>
      <t xml:space="preserve">
Years</t>
    </r>
  </si>
  <si>
    <r>
      <t xml:space="preserve">20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24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>20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24</t>
    </r>
    <r>
      <rPr>
        <sz val="9"/>
        <rFont val="Times New Roman"/>
        <family val="1"/>
      </rPr>
      <t xml:space="preserve">
Years</t>
    </r>
  </si>
  <si>
    <r>
      <t xml:space="preserve">25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29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25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29</t>
    </r>
    <r>
      <rPr>
        <sz val="9"/>
        <rFont val="Times New Roman"/>
        <family val="1"/>
      </rPr>
      <t xml:space="preserve">
Years</t>
    </r>
  </si>
  <si>
    <r>
      <t xml:space="preserve">30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34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30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34</t>
    </r>
    <r>
      <rPr>
        <sz val="9"/>
        <rFont val="Times New Roman"/>
        <family val="1"/>
      </rPr>
      <t xml:space="preserve">
Years</t>
    </r>
  </si>
  <si>
    <r>
      <t xml:space="preserve">35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39 </t>
    </r>
    <r>
      <rPr>
        <sz val="9"/>
        <rFont val="華康中黑體"/>
        <family val="3"/>
      </rPr>
      <t xml:space="preserve">歲
</t>
    </r>
    <r>
      <rPr>
        <sz val="9"/>
        <rFont val="Times New Roman"/>
        <family val="1"/>
      </rPr>
      <t>35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39</t>
    </r>
    <r>
      <rPr>
        <sz val="9"/>
        <rFont val="Times New Roman"/>
        <family val="1"/>
      </rPr>
      <t xml:space="preserve">
Years</t>
    </r>
  </si>
  <si>
    <r>
      <t xml:space="preserve">40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44 </t>
    </r>
    <r>
      <rPr>
        <sz val="9"/>
        <rFont val="華康中黑體"/>
        <family val="3"/>
      </rPr>
      <t xml:space="preserve">歲
</t>
    </r>
    <r>
      <rPr>
        <sz val="9"/>
        <rFont val="Times New Roman"/>
        <family val="1"/>
      </rPr>
      <t>40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44</t>
    </r>
    <r>
      <rPr>
        <sz val="9"/>
        <rFont val="Times New Roman"/>
        <family val="1"/>
      </rPr>
      <t xml:space="preserve">
Years</t>
    </r>
  </si>
  <si>
    <r>
      <t xml:space="preserve">45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49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45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49</t>
    </r>
    <r>
      <rPr>
        <sz val="9"/>
        <rFont val="Times New Roman"/>
        <family val="1"/>
      </rPr>
      <t xml:space="preserve">
Years</t>
    </r>
  </si>
  <si>
    <r>
      <t xml:space="preserve">50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54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50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54</t>
    </r>
    <r>
      <rPr>
        <sz val="9"/>
        <rFont val="Times New Roman"/>
        <family val="1"/>
      </rPr>
      <t xml:space="preserve">
Years</t>
    </r>
  </si>
  <si>
    <r>
      <t xml:space="preserve">55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59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55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59</t>
    </r>
    <r>
      <rPr>
        <sz val="9"/>
        <rFont val="Times New Roman"/>
        <family val="1"/>
      </rPr>
      <t xml:space="preserve">
Years</t>
    </r>
  </si>
  <si>
    <r>
      <t xml:space="preserve">60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64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60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64</t>
    </r>
    <r>
      <rPr>
        <sz val="9"/>
        <rFont val="Times New Roman"/>
        <family val="1"/>
      </rPr>
      <t xml:space="preserve">
Years</t>
    </r>
  </si>
  <si>
    <r>
      <t xml:space="preserve">65 </t>
    </r>
    <r>
      <rPr>
        <sz val="9"/>
        <rFont val="華康中黑體"/>
        <family val="3"/>
      </rPr>
      <t>歲以上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65 </t>
    </r>
    <r>
      <rPr>
        <sz val="9"/>
        <rFont val="Times New Roman"/>
        <family val="1"/>
      </rPr>
      <t xml:space="preserve">Years </t>
    </r>
    <r>
      <rPr>
        <sz val="9"/>
        <rFont val="Times New Roman"/>
        <family val="1"/>
      </rPr>
      <t>of Age 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</t>
    </r>
    <r>
      <rPr>
        <sz val="9"/>
        <rFont val="Times New Roman"/>
        <family val="1"/>
      </rPr>
      <t>ver</t>
    </r>
  </si>
  <si>
    <r>
      <t>九十六年</t>
    </r>
    <r>
      <rPr>
        <sz val="9"/>
        <rFont val="Times New Roman"/>
        <family val="1"/>
      </rPr>
      <t xml:space="preserve"> 2007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</si>
  <si>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</si>
  <si>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r>
      <t>九十七年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8</t>
    </r>
  </si>
  <si>
    <r>
      <t>八十八年</t>
    </r>
    <r>
      <rPr>
        <sz val="9"/>
        <rFont val="Times New Roman"/>
        <family val="1"/>
      </rPr>
      <t xml:space="preserve"> 1999</t>
    </r>
  </si>
  <si>
    <r>
      <t>八十九年</t>
    </r>
    <r>
      <rPr>
        <sz val="9"/>
        <rFont val="Times New Roman"/>
        <family val="1"/>
      </rPr>
      <t xml:space="preserve"> 2000</t>
    </r>
  </si>
  <si>
    <r>
      <t>八十八年</t>
    </r>
    <r>
      <rPr>
        <sz val="9"/>
        <rFont val="Times New Roman"/>
        <family val="1"/>
      </rPr>
      <t xml:space="preserve"> 1999</t>
    </r>
  </si>
  <si>
    <r>
      <t>九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1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</si>
  <si>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</si>
  <si>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一○○年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11</t>
    </r>
  </si>
  <si>
    <r>
      <t>九十九年</t>
    </r>
    <r>
      <rPr>
        <sz val="9"/>
        <color indexed="8"/>
        <rFont val="Times New Roman"/>
        <family val="1"/>
      </rPr>
      <t xml:space="preserve"> 2010</t>
    </r>
  </si>
  <si>
    <r>
      <t>勞工行政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406</t>
    </r>
  </si>
  <si>
    <r>
      <t>勞工行政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407</t>
    </r>
  </si>
  <si>
    <r>
      <t>勞工行政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408</t>
    </r>
  </si>
  <si>
    <r>
      <t>勞工行政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409</t>
    </r>
  </si>
  <si>
    <t>資料來源：行政院主計總處「台灣地區人力資源調查統計年報」。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</si>
</sst>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_-* &quot;-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4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細明體"/>
      <family val="3"/>
    </font>
    <font>
      <sz val="9"/>
      <color indexed="8"/>
      <name val="華康中黑體"/>
      <family val="3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4" fontId="0" fillId="0" borderId="4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84" fontId="0" fillId="0" borderId="4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2" xfId="0" applyFont="1" applyBorder="1" applyAlignment="1">
      <alignment horizontal="center" vertical="center"/>
    </xf>
    <xf numFmtId="184" fontId="13" fillId="0" borderId="4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tabSelected="1" view="pageBreakPreview" zoomScaleNormal="75" zoomScaleSheetLayoutView="100" workbookViewId="0" topLeftCell="A65">
      <selection activeCell="A41" sqref="A41:A42"/>
    </sheetView>
  </sheetViews>
  <sheetFormatPr defaultColWidth="9.33203125" defaultRowHeight="19.5" customHeight="1"/>
  <cols>
    <col min="1" max="1" width="20.16015625" style="2" customWidth="1"/>
    <col min="2" max="9" width="10" style="1" customWidth="1"/>
    <col min="10" max="10" width="10" style="2" customWidth="1"/>
    <col min="11" max="11" width="10.16015625" style="2" customWidth="1"/>
    <col min="12" max="17" width="10.16015625" style="1" customWidth="1"/>
    <col min="18" max="18" width="10.16015625" style="2" customWidth="1"/>
    <col min="19" max="19" width="8.83203125" style="2" customWidth="1"/>
    <col min="20" max="23" width="8.66015625" style="1" customWidth="1"/>
    <col min="24" max="24" width="8.66015625" style="2" customWidth="1"/>
    <col min="25" max="36" width="8.66015625" style="1" customWidth="1"/>
    <col min="37" max="37" width="8.66015625" style="2" customWidth="1"/>
    <col min="38" max="16384" width="8.66015625" style="1" customWidth="1"/>
  </cols>
  <sheetData>
    <row r="1" spans="1:19" s="20" customFormat="1" ht="18" customHeight="1">
      <c r="A1" s="22" t="s">
        <v>48</v>
      </c>
      <c r="J1" s="21"/>
      <c r="K1" s="21"/>
      <c r="R1" s="21"/>
      <c r="S1" s="23" t="s">
        <v>49</v>
      </c>
    </row>
    <row r="2" spans="1:19" s="10" customFormat="1" ht="20.25" customHeight="1">
      <c r="A2" s="43" t="s">
        <v>14</v>
      </c>
      <c r="B2" s="44"/>
      <c r="C2" s="44"/>
      <c r="D2" s="44"/>
      <c r="E2" s="44"/>
      <c r="F2" s="44"/>
      <c r="G2" s="44"/>
      <c r="H2" s="44"/>
      <c r="I2" s="44"/>
      <c r="J2" s="45" t="s">
        <v>15</v>
      </c>
      <c r="K2" s="46"/>
      <c r="L2" s="46"/>
      <c r="M2" s="46"/>
      <c r="N2" s="46"/>
      <c r="O2" s="46"/>
      <c r="P2" s="46"/>
      <c r="Q2" s="46"/>
      <c r="R2" s="46"/>
      <c r="S2" s="46"/>
    </row>
    <row r="3" spans="9:37" ht="15" customHeight="1">
      <c r="I3" s="7"/>
      <c r="X3" s="1"/>
      <c r="AK3" s="1"/>
    </row>
    <row r="4" spans="1:37" ht="15" customHeight="1" thickBot="1">
      <c r="A4" s="24" t="s">
        <v>0</v>
      </c>
      <c r="S4" s="28" t="s">
        <v>17</v>
      </c>
      <c r="X4" s="1"/>
      <c r="AK4" s="1"/>
    </row>
    <row r="5" spans="1:19" s="27" customFormat="1" ht="45" customHeight="1">
      <c r="A5" s="52" t="s">
        <v>5</v>
      </c>
      <c r="B5" s="47" t="s">
        <v>9</v>
      </c>
      <c r="C5" s="48"/>
      <c r="D5" s="49"/>
      <c r="E5" s="50" t="s">
        <v>27</v>
      </c>
      <c r="F5" s="48"/>
      <c r="G5" s="49"/>
      <c r="H5" s="50" t="s">
        <v>28</v>
      </c>
      <c r="I5" s="48"/>
      <c r="J5" s="49"/>
      <c r="K5" s="50" t="s">
        <v>29</v>
      </c>
      <c r="L5" s="48"/>
      <c r="M5" s="49"/>
      <c r="N5" s="50" t="s">
        <v>30</v>
      </c>
      <c r="O5" s="48"/>
      <c r="P5" s="49"/>
      <c r="Q5" s="50" t="s">
        <v>31</v>
      </c>
      <c r="R5" s="51"/>
      <c r="S5" s="51"/>
    </row>
    <row r="6" spans="1:19" s="27" customFormat="1" ht="24.75" customHeight="1">
      <c r="A6" s="53"/>
      <c r="B6" s="55" t="s">
        <v>6</v>
      </c>
      <c r="C6" s="55" t="s">
        <v>7</v>
      </c>
      <c r="D6" s="55" t="s">
        <v>8</v>
      </c>
      <c r="E6" s="55" t="s">
        <v>6</v>
      </c>
      <c r="F6" s="55" t="s">
        <v>7</v>
      </c>
      <c r="G6" s="55" t="s">
        <v>8</v>
      </c>
      <c r="H6" s="55" t="s">
        <v>6</v>
      </c>
      <c r="I6" s="55" t="s">
        <v>7</v>
      </c>
      <c r="J6" s="61" t="s">
        <v>8</v>
      </c>
      <c r="K6" s="55" t="s">
        <v>6</v>
      </c>
      <c r="L6" s="55" t="s">
        <v>7</v>
      </c>
      <c r="M6" s="55" t="s">
        <v>8</v>
      </c>
      <c r="N6" s="55" t="s">
        <v>6</v>
      </c>
      <c r="O6" s="55" t="s">
        <v>7</v>
      </c>
      <c r="P6" s="55" t="s">
        <v>8</v>
      </c>
      <c r="Q6" s="64" t="s">
        <v>6</v>
      </c>
      <c r="R6" s="64" t="s">
        <v>7</v>
      </c>
      <c r="S6" s="65" t="s">
        <v>8</v>
      </c>
    </row>
    <row r="7" spans="1:19" s="27" customFormat="1" ht="24.75" customHeight="1">
      <c r="A7" s="54"/>
      <c r="B7" s="56"/>
      <c r="C7" s="56"/>
      <c r="D7" s="56"/>
      <c r="E7" s="56"/>
      <c r="F7" s="56"/>
      <c r="G7" s="56"/>
      <c r="H7" s="56"/>
      <c r="I7" s="56"/>
      <c r="J7" s="54"/>
      <c r="K7" s="56"/>
      <c r="L7" s="56"/>
      <c r="M7" s="56"/>
      <c r="N7" s="56"/>
      <c r="O7" s="56"/>
      <c r="P7" s="56"/>
      <c r="Q7" s="64"/>
      <c r="R7" s="64"/>
      <c r="S7" s="65"/>
    </row>
    <row r="8" spans="1:37" ht="19.5" customHeight="1" hidden="1">
      <c r="A8" s="5" t="s">
        <v>3</v>
      </c>
      <c r="B8" s="16">
        <f>SUM(C8:D8)</f>
        <v>159</v>
      </c>
      <c r="C8" s="17">
        <f>SUM(F8,I8,L8,O8,R8,C53,F53,I53,L53,O53,R53)</f>
        <v>99</v>
      </c>
      <c r="D8" s="17">
        <f>SUM(G8,J8,M8,P8,S8,D53,G53,J53,M53,P53,S53)</f>
        <v>60</v>
      </c>
      <c r="E8" s="17">
        <f aca="true" t="shared" si="0" ref="E8:E13">SUM(F8:G8)</f>
        <v>7</v>
      </c>
      <c r="F8" s="17">
        <v>4</v>
      </c>
      <c r="G8" s="17">
        <v>3</v>
      </c>
      <c r="H8" s="17">
        <f aca="true" t="shared" si="1" ref="H8:H13">SUM(I8:J8)</f>
        <v>18</v>
      </c>
      <c r="I8" s="17">
        <v>8</v>
      </c>
      <c r="J8" s="17">
        <v>10</v>
      </c>
      <c r="K8" s="17">
        <f aca="true" t="shared" si="2" ref="K8:K14">SUM(L8:M8)</f>
        <v>25</v>
      </c>
      <c r="L8" s="17">
        <v>16</v>
      </c>
      <c r="M8" s="17">
        <v>9</v>
      </c>
      <c r="N8" s="17">
        <v>24</v>
      </c>
      <c r="O8" s="17">
        <v>16</v>
      </c>
      <c r="P8" s="17">
        <v>9</v>
      </c>
      <c r="Q8" s="17">
        <f>SUM(R8:S8)</f>
        <v>23</v>
      </c>
      <c r="R8" s="17">
        <v>14</v>
      </c>
      <c r="S8" s="17">
        <v>9</v>
      </c>
      <c r="T8" s="18"/>
      <c r="X8" s="1"/>
      <c r="AK8" s="1"/>
    </row>
    <row r="9" spans="1:37" ht="19.5" customHeight="1" hidden="1">
      <c r="A9" s="5" t="s">
        <v>4</v>
      </c>
      <c r="B9" s="16">
        <f>SUM(C9:D9)</f>
        <v>152</v>
      </c>
      <c r="C9" s="17">
        <v>95</v>
      </c>
      <c r="D9" s="17">
        <v>57</v>
      </c>
      <c r="E9" s="17">
        <f t="shared" si="0"/>
        <v>5</v>
      </c>
      <c r="F9" s="17">
        <v>2</v>
      </c>
      <c r="G9" s="17">
        <v>3</v>
      </c>
      <c r="H9" s="17">
        <f t="shared" si="1"/>
        <v>16</v>
      </c>
      <c r="I9" s="17">
        <v>7</v>
      </c>
      <c r="J9" s="17">
        <v>9</v>
      </c>
      <c r="K9" s="17">
        <f t="shared" si="2"/>
        <v>24</v>
      </c>
      <c r="L9" s="17">
        <v>15</v>
      </c>
      <c r="M9" s="17">
        <v>9</v>
      </c>
      <c r="N9" s="17">
        <v>24</v>
      </c>
      <c r="O9" s="17">
        <v>15</v>
      </c>
      <c r="P9" s="17">
        <v>9</v>
      </c>
      <c r="Q9" s="17">
        <v>23</v>
      </c>
      <c r="R9" s="17">
        <v>14</v>
      </c>
      <c r="S9" s="17">
        <v>8</v>
      </c>
      <c r="T9" s="18"/>
      <c r="X9" s="1"/>
      <c r="AK9" s="1"/>
    </row>
    <row r="10" spans="1:37" ht="19.5" customHeight="1" hidden="1">
      <c r="A10" s="5" t="s">
        <v>25</v>
      </c>
      <c r="B10" s="16">
        <f>SUM(C10:D10)</f>
        <v>155</v>
      </c>
      <c r="C10" s="17">
        <v>97</v>
      </c>
      <c r="D10" s="17">
        <v>58</v>
      </c>
      <c r="E10" s="17">
        <f t="shared" si="0"/>
        <v>6</v>
      </c>
      <c r="F10" s="17">
        <v>3</v>
      </c>
      <c r="G10" s="17">
        <v>3</v>
      </c>
      <c r="H10" s="17">
        <f t="shared" si="1"/>
        <v>15</v>
      </c>
      <c r="I10" s="17">
        <v>6</v>
      </c>
      <c r="J10" s="17">
        <v>9</v>
      </c>
      <c r="K10" s="17">
        <f t="shared" si="2"/>
        <v>24</v>
      </c>
      <c r="L10" s="17">
        <v>15</v>
      </c>
      <c r="M10" s="17">
        <v>9</v>
      </c>
      <c r="N10" s="17">
        <f>SUM(O10:P10)</f>
        <v>23</v>
      </c>
      <c r="O10" s="17">
        <v>15</v>
      </c>
      <c r="P10" s="17">
        <v>8</v>
      </c>
      <c r="Q10" s="17">
        <f>SUM(R10:S10)</f>
        <v>23</v>
      </c>
      <c r="R10" s="17">
        <v>14</v>
      </c>
      <c r="S10" s="17">
        <v>9</v>
      </c>
      <c r="T10" s="18"/>
      <c r="X10" s="1"/>
      <c r="AK10" s="1"/>
    </row>
    <row r="11" spans="1:37" ht="19.5" customHeight="1" hidden="1">
      <c r="A11" s="5" t="s">
        <v>24</v>
      </c>
      <c r="B11" s="16">
        <f>SUM(C11:D11)</f>
        <v>154</v>
      </c>
      <c r="C11" s="17">
        <f>SUM(F11,I11,L11,O11,R11,C56,F56,I56,L56,O56,R56)</f>
        <v>96</v>
      </c>
      <c r="D11" s="17">
        <f>SUM(G11,J11,M11,P11,S11,D56,G56,J56,M56,P56,S56)</f>
        <v>58</v>
      </c>
      <c r="E11" s="17">
        <f t="shared" si="0"/>
        <v>6</v>
      </c>
      <c r="F11" s="17">
        <v>3</v>
      </c>
      <c r="G11" s="17">
        <v>3</v>
      </c>
      <c r="H11" s="17">
        <f t="shared" si="1"/>
        <v>16</v>
      </c>
      <c r="I11" s="17">
        <v>7</v>
      </c>
      <c r="J11" s="17">
        <v>9</v>
      </c>
      <c r="K11" s="17">
        <f t="shared" si="2"/>
        <v>23</v>
      </c>
      <c r="L11" s="17">
        <v>14</v>
      </c>
      <c r="M11" s="17">
        <v>9</v>
      </c>
      <c r="N11" s="17">
        <f>SUM(O11:P11)</f>
        <v>22</v>
      </c>
      <c r="O11" s="17">
        <v>15</v>
      </c>
      <c r="P11" s="17">
        <v>7</v>
      </c>
      <c r="Q11" s="17">
        <f>SUM(R11:S11)</f>
        <v>22</v>
      </c>
      <c r="R11" s="17">
        <v>14</v>
      </c>
      <c r="S11" s="17">
        <v>8</v>
      </c>
      <c r="T11" s="18"/>
      <c r="X11" s="1"/>
      <c r="AK11" s="1"/>
    </row>
    <row r="12" spans="1:37" ht="19.5" customHeight="1" hidden="1">
      <c r="A12" s="25" t="s">
        <v>41</v>
      </c>
      <c r="B12" s="16">
        <f>SUM(C12:D12)</f>
        <v>152</v>
      </c>
      <c r="C12" s="17">
        <v>95</v>
      </c>
      <c r="D12" s="17">
        <v>57</v>
      </c>
      <c r="E12" s="17">
        <f>SUM(F12:G12)</f>
        <v>5</v>
      </c>
      <c r="F12" s="17">
        <v>2</v>
      </c>
      <c r="G12" s="17">
        <v>3</v>
      </c>
      <c r="H12" s="17">
        <f t="shared" si="1"/>
        <v>16</v>
      </c>
      <c r="I12" s="17">
        <v>7</v>
      </c>
      <c r="J12" s="17">
        <v>9</v>
      </c>
      <c r="K12" s="17">
        <f t="shared" si="2"/>
        <v>23</v>
      </c>
      <c r="L12" s="17">
        <v>14</v>
      </c>
      <c r="M12" s="17">
        <v>9</v>
      </c>
      <c r="N12" s="17">
        <f>SUM(O12:P12)</f>
        <v>21</v>
      </c>
      <c r="O12" s="17">
        <v>14</v>
      </c>
      <c r="P12" s="17">
        <v>7</v>
      </c>
      <c r="Q12" s="17">
        <v>21</v>
      </c>
      <c r="R12" s="17">
        <v>14</v>
      </c>
      <c r="S12" s="17">
        <v>8</v>
      </c>
      <c r="T12" s="18"/>
      <c r="X12" s="1"/>
      <c r="AK12" s="1"/>
    </row>
    <row r="13" spans="1:37" ht="19.5" customHeight="1" hidden="1">
      <c r="A13" s="25" t="s">
        <v>42</v>
      </c>
      <c r="B13" s="16">
        <v>151</v>
      </c>
      <c r="C13" s="17">
        <v>95</v>
      </c>
      <c r="D13" s="17">
        <v>56</v>
      </c>
      <c r="E13" s="17">
        <f t="shared" si="0"/>
        <v>4</v>
      </c>
      <c r="F13" s="19">
        <v>2</v>
      </c>
      <c r="G13" s="19">
        <v>2</v>
      </c>
      <c r="H13" s="17">
        <f t="shared" si="1"/>
        <v>17</v>
      </c>
      <c r="I13" s="19">
        <v>8</v>
      </c>
      <c r="J13" s="19">
        <v>9</v>
      </c>
      <c r="K13" s="17">
        <f t="shared" si="2"/>
        <v>21</v>
      </c>
      <c r="L13" s="19">
        <v>13</v>
      </c>
      <c r="M13" s="19">
        <v>8</v>
      </c>
      <c r="N13" s="17">
        <f>SUM(O13:P13)</f>
        <v>22</v>
      </c>
      <c r="O13" s="19">
        <v>14</v>
      </c>
      <c r="P13" s="19">
        <v>8</v>
      </c>
      <c r="Q13" s="17">
        <f>SUM(R13:S13)</f>
        <v>21</v>
      </c>
      <c r="R13" s="19">
        <v>14</v>
      </c>
      <c r="S13" s="19">
        <v>7</v>
      </c>
      <c r="T13" s="18"/>
      <c r="X13" s="1"/>
      <c r="AK13" s="1"/>
    </row>
    <row r="14" spans="1:37" ht="19.5" customHeight="1">
      <c r="A14" s="25" t="s">
        <v>26</v>
      </c>
      <c r="B14" s="16">
        <f>SUM(C14:D14)</f>
        <v>150</v>
      </c>
      <c r="C14" s="17">
        <f>SUM(F14,I14,L14,O14,R14,C59,F59,I59,L59,O59,R59)</f>
        <v>94</v>
      </c>
      <c r="D14" s="17">
        <f>SUM(G14,J14,M14,P14,S14,D59,G59,J59,M59,P59,S59)</f>
        <v>56</v>
      </c>
      <c r="E14" s="17">
        <f>SUM(F14:G14)</f>
        <v>4</v>
      </c>
      <c r="F14" s="19">
        <v>2</v>
      </c>
      <c r="G14" s="19">
        <v>2</v>
      </c>
      <c r="H14" s="17">
        <f>SUM(I14:J14)</f>
        <v>16</v>
      </c>
      <c r="I14" s="19">
        <v>7</v>
      </c>
      <c r="J14" s="19">
        <v>9</v>
      </c>
      <c r="K14" s="17">
        <f t="shared" si="2"/>
        <v>22</v>
      </c>
      <c r="L14" s="19">
        <v>13</v>
      </c>
      <c r="M14" s="19">
        <v>9</v>
      </c>
      <c r="N14" s="17">
        <f>SUM(O14:P14)</f>
        <v>21</v>
      </c>
      <c r="O14" s="19">
        <v>14</v>
      </c>
      <c r="P14" s="19">
        <v>7</v>
      </c>
      <c r="Q14" s="17">
        <f>SUM(R14:S14)</f>
        <v>22</v>
      </c>
      <c r="R14" s="19">
        <v>14</v>
      </c>
      <c r="S14" s="19">
        <v>8</v>
      </c>
      <c r="T14" s="18"/>
      <c r="X14" s="1"/>
      <c r="AK14" s="1"/>
    </row>
    <row r="15" spans="1:37" ht="19.5" customHeight="1">
      <c r="A15" s="25" t="s">
        <v>23</v>
      </c>
      <c r="B15" s="16">
        <v>154</v>
      </c>
      <c r="C15" s="17">
        <v>95</v>
      </c>
      <c r="D15" s="17">
        <f>SUM(G15,J15,M15,P15,S15,D60,G60,J60,M60,P60,S60)</f>
        <v>58</v>
      </c>
      <c r="E15" s="17">
        <v>4</v>
      </c>
      <c r="F15" s="19">
        <v>2</v>
      </c>
      <c r="G15" s="19">
        <v>2</v>
      </c>
      <c r="H15" s="17">
        <v>16</v>
      </c>
      <c r="I15" s="19">
        <v>7</v>
      </c>
      <c r="J15" s="19">
        <v>8</v>
      </c>
      <c r="K15" s="17">
        <v>23</v>
      </c>
      <c r="L15" s="19">
        <v>14</v>
      </c>
      <c r="M15" s="19">
        <v>9</v>
      </c>
      <c r="N15" s="17">
        <v>22</v>
      </c>
      <c r="O15" s="19">
        <v>14</v>
      </c>
      <c r="P15" s="19">
        <v>8</v>
      </c>
      <c r="Q15" s="17">
        <v>22</v>
      </c>
      <c r="R15" s="19">
        <v>14</v>
      </c>
      <c r="S15" s="19">
        <v>8</v>
      </c>
      <c r="T15" s="18"/>
      <c r="X15" s="1"/>
      <c r="AK15" s="1"/>
    </row>
    <row r="16" spans="1:37" ht="19.5" customHeight="1">
      <c r="A16" s="25" t="s">
        <v>22</v>
      </c>
      <c r="B16" s="16">
        <v>154</v>
      </c>
      <c r="C16" s="17">
        <v>93</v>
      </c>
      <c r="D16" s="17">
        <f>SUM(G16,J16,M16,P16,S16,D70,G70,J70,M70,P70,S70)</f>
        <v>68</v>
      </c>
      <c r="E16" s="17">
        <v>3</v>
      </c>
      <c r="F16" s="19">
        <v>2</v>
      </c>
      <c r="G16" s="19">
        <v>2</v>
      </c>
      <c r="H16" s="17">
        <f>SUM(I16:J16)</f>
        <v>14</v>
      </c>
      <c r="I16" s="19">
        <v>6</v>
      </c>
      <c r="J16" s="19">
        <v>8</v>
      </c>
      <c r="K16" s="17">
        <v>22</v>
      </c>
      <c r="L16" s="19">
        <v>13</v>
      </c>
      <c r="M16" s="19">
        <v>10</v>
      </c>
      <c r="N16" s="17">
        <f>SUM(O16:P16)</f>
        <v>21</v>
      </c>
      <c r="O16" s="19">
        <v>13</v>
      </c>
      <c r="P16" s="19">
        <v>8</v>
      </c>
      <c r="Q16" s="17">
        <f>SUM(R16:S16)</f>
        <v>22</v>
      </c>
      <c r="R16" s="19">
        <v>14</v>
      </c>
      <c r="S16" s="19">
        <v>8</v>
      </c>
      <c r="T16" s="18"/>
      <c r="X16" s="1"/>
      <c r="AK16" s="1"/>
    </row>
    <row r="17" spans="1:37" ht="19.5" customHeight="1">
      <c r="A17" s="25" t="s">
        <v>21</v>
      </c>
      <c r="B17" s="16">
        <v>153</v>
      </c>
      <c r="C17" s="17">
        <v>92</v>
      </c>
      <c r="D17" s="17">
        <v>62</v>
      </c>
      <c r="E17" s="17">
        <v>3</v>
      </c>
      <c r="F17" s="19">
        <v>2</v>
      </c>
      <c r="G17" s="19">
        <v>2</v>
      </c>
      <c r="H17" s="17">
        <v>14</v>
      </c>
      <c r="I17" s="19">
        <v>6</v>
      </c>
      <c r="J17" s="19">
        <v>8</v>
      </c>
      <c r="K17" s="17">
        <v>22</v>
      </c>
      <c r="L17" s="19">
        <v>12</v>
      </c>
      <c r="M17" s="19">
        <v>10</v>
      </c>
      <c r="N17" s="17">
        <v>21</v>
      </c>
      <c r="O17" s="19">
        <v>13</v>
      </c>
      <c r="P17" s="19">
        <v>8</v>
      </c>
      <c r="Q17" s="17">
        <v>22</v>
      </c>
      <c r="R17" s="19">
        <v>14</v>
      </c>
      <c r="S17" s="19">
        <v>8</v>
      </c>
      <c r="T17" s="18"/>
      <c r="X17" s="1"/>
      <c r="AK17" s="1"/>
    </row>
    <row r="18" spans="1:37" ht="19.5" customHeight="1">
      <c r="A18" s="25" t="s">
        <v>20</v>
      </c>
      <c r="B18" s="16">
        <v>156</v>
      </c>
      <c r="C18" s="17">
        <v>92</v>
      </c>
      <c r="D18" s="17">
        <v>64</v>
      </c>
      <c r="E18" s="17">
        <v>2</v>
      </c>
      <c r="F18" s="19">
        <v>1</v>
      </c>
      <c r="G18" s="19">
        <v>1</v>
      </c>
      <c r="H18" s="17">
        <v>12</v>
      </c>
      <c r="I18" s="19">
        <v>5</v>
      </c>
      <c r="J18" s="19">
        <v>7</v>
      </c>
      <c r="K18" s="17">
        <v>23</v>
      </c>
      <c r="L18" s="19">
        <v>13</v>
      </c>
      <c r="M18" s="19">
        <v>10</v>
      </c>
      <c r="N18" s="17">
        <v>21</v>
      </c>
      <c r="O18" s="19">
        <v>13</v>
      </c>
      <c r="P18" s="19">
        <v>8</v>
      </c>
      <c r="Q18" s="17">
        <v>22</v>
      </c>
      <c r="R18" s="19">
        <v>13</v>
      </c>
      <c r="S18" s="19">
        <v>8</v>
      </c>
      <c r="T18" s="18"/>
      <c r="X18" s="1"/>
      <c r="AK18" s="1"/>
    </row>
    <row r="19" spans="1:37" ht="19.5" customHeight="1">
      <c r="A19" s="25" t="s">
        <v>19</v>
      </c>
      <c r="B19" s="16">
        <v>161</v>
      </c>
      <c r="C19" s="17">
        <v>95</v>
      </c>
      <c r="D19" s="17">
        <v>66</v>
      </c>
      <c r="E19" s="17">
        <v>3</v>
      </c>
      <c r="F19" s="19">
        <v>1</v>
      </c>
      <c r="G19" s="19">
        <v>1</v>
      </c>
      <c r="H19" s="17">
        <v>13</v>
      </c>
      <c r="I19" s="19">
        <v>5</v>
      </c>
      <c r="J19" s="19">
        <v>7</v>
      </c>
      <c r="K19" s="17">
        <v>23</v>
      </c>
      <c r="L19" s="19">
        <v>13</v>
      </c>
      <c r="M19" s="19">
        <v>10</v>
      </c>
      <c r="N19" s="17">
        <v>21</v>
      </c>
      <c r="O19" s="19">
        <v>12</v>
      </c>
      <c r="P19" s="19">
        <v>9</v>
      </c>
      <c r="Q19" s="17">
        <v>22</v>
      </c>
      <c r="R19" s="19">
        <v>13</v>
      </c>
      <c r="S19" s="19">
        <v>8</v>
      </c>
      <c r="T19" s="18"/>
      <c r="X19" s="1"/>
      <c r="AK19" s="1"/>
    </row>
    <row r="20" spans="1:37" ht="19.5" customHeight="1">
      <c r="A20" s="25" t="s">
        <v>38</v>
      </c>
      <c r="B20" s="16">
        <v>156</v>
      </c>
      <c r="C20" s="17">
        <v>93</v>
      </c>
      <c r="D20" s="17">
        <v>63</v>
      </c>
      <c r="E20" s="17">
        <v>2</v>
      </c>
      <c r="F20" s="19">
        <v>2</v>
      </c>
      <c r="G20" s="19">
        <v>1</v>
      </c>
      <c r="H20" s="17">
        <v>11</v>
      </c>
      <c r="I20" s="19">
        <v>5</v>
      </c>
      <c r="J20" s="19">
        <v>7</v>
      </c>
      <c r="K20" s="17">
        <v>23</v>
      </c>
      <c r="L20" s="19">
        <v>12</v>
      </c>
      <c r="M20" s="19">
        <v>10</v>
      </c>
      <c r="N20" s="17">
        <v>21</v>
      </c>
      <c r="O20" s="19">
        <v>12</v>
      </c>
      <c r="P20" s="19">
        <v>8</v>
      </c>
      <c r="Q20" s="17">
        <v>21</v>
      </c>
      <c r="R20" s="19">
        <v>13</v>
      </c>
      <c r="S20" s="19">
        <v>8</v>
      </c>
      <c r="T20" s="18"/>
      <c r="X20" s="1"/>
      <c r="AK20" s="1"/>
    </row>
    <row r="21" spans="1:37" ht="19.5" customHeight="1">
      <c r="A21" s="25" t="s">
        <v>40</v>
      </c>
      <c r="B21" s="16">
        <v>152</v>
      </c>
      <c r="C21" s="17">
        <v>89</v>
      </c>
      <c r="D21" s="17">
        <v>63</v>
      </c>
      <c r="E21" s="17">
        <v>3</v>
      </c>
      <c r="F21" s="19">
        <v>2</v>
      </c>
      <c r="G21" s="19">
        <v>1</v>
      </c>
      <c r="H21" s="17">
        <v>11</v>
      </c>
      <c r="I21" s="19">
        <v>4</v>
      </c>
      <c r="J21" s="19">
        <v>7</v>
      </c>
      <c r="K21" s="17">
        <v>22</v>
      </c>
      <c r="L21" s="19">
        <v>12</v>
      </c>
      <c r="M21" s="19">
        <v>10</v>
      </c>
      <c r="N21" s="17">
        <v>20</v>
      </c>
      <c r="O21" s="19">
        <v>12</v>
      </c>
      <c r="P21" s="19">
        <v>9</v>
      </c>
      <c r="Q21" s="17">
        <v>20</v>
      </c>
      <c r="R21" s="19">
        <v>12</v>
      </c>
      <c r="S21" s="19">
        <v>8</v>
      </c>
      <c r="T21" s="18"/>
      <c r="X21" s="1"/>
      <c r="AK21" s="1"/>
    </row>
    <row r="22" spans="1:37" ht="19.5" customHeight="1">
      <c r="A22" s="25" t="s">
        <v>39</v>
      </c>
      <c r="B22" s="16">
        <v>156</v>
      </c>
      <c r="C22" s="17">
        <v>90</v>
      </c>
      <c r="D22" s="17">
        <v>66</v>
      </c>
      <c r="E22" s="17">
        <v>3</v>
      </c>
      <c r="F22" s="19">
        <v>1</v>
      </c>
      <c r="G22" s="19">
        <v>1</v>
      </c>
      <c r="H22" s="17">
        <v>11</v>
      </c>
      <c r="I22" s="19">
        <v>4</v>
      </c>
      <c r="J22" s="19">
        <v>7</v>
      </c>
      <c r="K22" s="17">
        <v>23</v>
      </c>
      <c r="L22" s="19">
        <v>12</v>
      </c>
      <c r="M22" s="19">
        <v>10</v>
      </c>
      <c r="N22" s="17">
        <v>21</v>
      </c>
      <c r="O22" s="19">
        <v>12</v>
      </c>
      <c r="P22" s="19">
        <v>9</v>
      </c>
      <c r="Q22" s="17">
        <v>21</v>
      </c>
      <c r="R22" s="19">
        <v>12</v>
      </c>
      <c r="S22" s="19">
        <v>9</v>
      </c>
      <c r="T22" s="18"/>
      <c r="X22" s="1"/>
      <c r="AK22" s="1"/>
    </row>
    <row r="23" spans="1:20" s="36" customFormat="1" ht="19.5" customHeight="1">
      <c r="A23" s="31" t="s">
        <v>45</v>
      </c>
      <c r="B23" s="32">
        <v>157</v>
      </c>
      <c r="C23" s="33">
        <v>90</v>
      </c>
      <c r="D23" s="33">
        <v>66</v>
      </c>
      <c r="E23" s="33">
        <v>2</v>
      </c>
      <c r="F23" s="34">
        <v>1</v>
      </c>
      <c r="G23" s="34">
        <v>1</v>
      </c>
      <c r="H23" s="33">
        <v>9</v>
      </c>
      <c r="I23" s="34">
        <v>4</v>
      </c>
      <c r="J23" s="34">
        <v>5</v>
      </c>
      <c r="K23" s="33">
        <v>22</v>
      </c>
      <c r="L23" s="34">
        <v>11</v>
      </c>
      <c r="M23" s="34">
        <v>10</v>
      </c>
      <c r="N23" s="33">
        <v>22</v>
      </c>
      <c r="O23" s="34">
        <v>13</v>
      </c>
      <c r="P23" s="34">
        <v>9</v>
      </c>
      <c r="Q23" s="33">
        <v>21</v>
      </c>
      <c r="R23" s="34">
        <v>12</v>
      </c>
      <c r="S23" s="34">
        <v>9</v>
      </c>
      <c r="T23" s="35"/>
    </row>
    <row r="24" spans="1:37" ht="6" customHeight="1">
      <c r="A24" s="26"/>
      <c r="B24" s="16"/>
      <c r="C24" s="17"/>
      <c r="D24" s="17"/>
      <c r="E24" s="17"/>
      <c r="F24" s="19"/>
      <c r="G24" s="19"/>
      <c r="H24" s="17"/>
      <c r="I24" s="19"/>
      <c r="J24" s="19"/>
      <c r="K24" s="17"/>
      <c r="L24" s="19"/>
      <c r="M24" s="19"/>
      <c r="N24" s="17"/>
      <c r="O24" s="19"/>
      <c r="P24" s="19"/>
      <c r="Q24" s="17"/>
      <c r="R24" s="19"/>
      <c r="S24" s="19"/>
      <c r="T24" s="18"/>
      <c r="X24" s="1"/>
      <c r="AK24" s="1"/>
    </row>
    <row r="25" spans="1:37" ht="19.5" customHeight="1">
      <c r="A25" s="25" t="s">
        <v>46</v>
      </c>
      <c r="B25" s="16">
        <v>155</v>
      </c>
      <c r="C25" s="17">
        <v>88</v>
      </c>
      <c r="D25" s="17">
        <v>67</v>
      </c>
      <c r="E25" s="17">
        <v>2</v>
      </c>
      <c r="F25" s="19">
        <v>1</v>
      </c>
      <c r="G25" s="19">
        <v>1</v>
      </c>
      <c r="H25" s="17">
        <v>9</v>
      </c>
      <c r="I25" s="19">
        <v>4</v>
      </c>
      <c r="J25" s="19">
        <v>5</v>
      </c>
      <c r="K25" s="17">
        <v>20</v>
      </c>
      <c r="L25" s="19">
        <v>10</v>
      </c>
      <c r="M25" s="19">
        <v>10</v>
      </c>
      <c r="N25" s="17">
        <v>22</v>
      </c>
      <c r="O25" s="19">
        <v>12</v>
      </c>
      <c r="P25" s="19">
        <v>10</v>
      </c>
      <c r="Q25" s="17">
        <v>20</v>
      </c>
      <c r="R25" s="19">
        <v>11</v>
      </c>
      <c r="S25" s="19">
        <v>9</v>
      </c>
      <c r="T25" s="18"/>
      <c r="X25" s="1"/>
      <c r="AK25" s="1"/>
    </row>
    <row r="26" spans="1:37" ht="19.5" customHeight="1">
      <c r="A26" s="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X26" s="1"/>
      <c r="AK26" s="1"/>
    </row>
    <row r="27" spans="1:37" ht="19.5" customHeight="1">
      <c r="A27" s="5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X27" s="1"/>
      <c r="AK27" s="1"/>
    </row>
    <row r="28" spans="1:37" ht="19.5" customHeight="1">
      <c r="A28" s="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X28" s="1"/>
      <c r="AK28" s="1"/>
    </row>
    <row r="29" spans="1:37" ht="19.5" customHeight="1">
      <c r="A29" s="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X29" s="1"/>
      <c r="AK29" s="1"/>
    </row>
    <row r="30" spans="1:37" ht="19.5" customHeight="1">
      <c r="A30" s="5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X30" s="1"/>
      <c r="AK30" s="1"/>
    </row>
    <row r="31" spans="1:37" ht="19.5" customHeight="1">
      <c r="A31" s="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  <c r="X31" s="1"/>
      <c r="AK31" s="1"/>
    </row>
    <row r="32" spans="1:37" ht="19.5" customHeight="1">
      <c r="A32" s="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  <c r="X32" s="1"/>
      <c r="AK32" s="1"/>
    </row>
    <row r="33" spans="1:37" ht="19.5" customHeight="1">
      <c r="A33" s="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8"/>
      <c r="X33" s="1"/>
      <c r="AK33" s="1"/>
    </row>
    <row r="34" spans="1:37" ht="19.5" customHeight="1">
      <c r="A34" s="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  <c r="X34" s="1"/>
      <c r="AK34" s="1"/>
    </row>
    <row r="35" spans="1:37" ht="19.5" customHeight="1">
      <c r="A35" s="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8"/>
      <c r="X35" s="1"/>
      <c r="AK35" s="1"/>
    </row>
    <row r="36" spans="1:37" ht="19.5" customHeight="1">
      <c r="A36" s="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  <c r="X36" s="1"/>
      <c r="AK36" s="1"/>
    </row>
    <row r="37" spans="1:37" ht="19.5" customHeight="1">
      <c r="A37" s="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  <c r="X37" s="1"/>
      <c r="AK37" s="1"/>
    </row>
    <row r="38" spans="1:37" ht="19.5" customHeight="1">
      <c r="A38" s="5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  <c r="X38" s="1"/>
      <c r="AK38" s="1"/>
    </row>
    <row r="39" spans="1:37" ht="17.25" customHeight="1">
      <c r="A39" s="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  <c r="X39" s="1"/>
      <c r="AK39" s="1"/>
    </row>
    <row r="40" spans="1:37" ht="13.5" customHeight="1" thickBot="1">
      <c r="A40" s="6"/>
      <c r="B40" s="1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X40" s="1"/>
      <c r="AK40" s="1"/>
    </row>
    <row r="41" spans="1:19" s="15" customFormat="1" ht="13.5" customHeight="1">
      <c r="A41" s="13" t="s">
        <v>52</v>
      </c>
      <c r="B41" s="14"/>
      <c r="C41" s="14"/>
      <c r="D41" s="14"/>
      <c r="E41" s="14"/>
      <c r="F41" s="14"/>
      <c r="G41" s="14"/>
      <c r="H41" s="14"/>
      <c r="I41" s="14"/>
      <c r="J41" s="57" t="s">
        <v>10</v>
      </c>
      <c r="K41" s="58"/>
      <c r="L41" s="58"/>
      <c r="M41" s="58"/>
      <c r="N41" s="58"/>
      <c r="O41" s="58"/>
      <c r="P41" s="58"/>
      <c r="Q41" s="58"/>
      <c r="R41" s="58"/>
      <c r="S41" s="58"/>
    </row>
    <row r="42" spans="1:19" s="15" customFormat="1" ht="13.5" customHeight="1">
      <c r="A42" s="13" t="s">
        <v>1</v>
      </c>
      <c r="B42" s="14"/>
      <c r="C42" s="14"/>
      <c r="D42" s="14"/>
      <c r="E42" s="14"/>
      <c r="F42" s="14"/>
      <c r="G42" s="14"/>
      <c r="H42" s="14"/>
      <c r="I42" s="14"/>
      <c r="J42" s="59" t="s">
        <v>11</v>
      </c>
      <c r="K42" s="60"/>
      <c r="L42" s="60"/>
      <c r="M42" s="60"/>
      <c r="N42" s="60"/>
      <c r="O42" s="60"/>
      <c r="P42" s="60"/>
      <c r="Q42" s="60"/>
      <c r="R42" s="60"/>
      <c r="S42" s="60"/>
    </row>
    <row r="43" spans="1:37" ht="19.5" customHeight="1">
      <c r="A43" s="4"/>
      <c r="B43" s="2"/>
      <c r="C43" s="2"/>
      <c r="D43" s="2"/>
      <c r="E43" s="2"/>
      <c r="F43" s="2"/>
      <c r="G43" s="2"/>
      <c r="H43" s="2"/>
      <c r="I43" s="2"/>
      <c r="J43" s="30" t="s">
        <v>12</v>
      </c>
      <c r="L43" s="2"/>
      <c r="M43" s="2"/>
      <c r="N43" s="2"/>
      <c r="O43" s="2"/>
      <c r="P43" s="2"/>
      <c r="Q43" s="2"/>
      <c r="X43" s="1"/>
      <c r="AK43" s="1"/>
    </row>
    <row r="44" spans="1:37" ht="19.5" customHeight="1">
      <c r="A44" s="4"/>
      <c r="B44" s="2"/>
      <c r="C44" s="2"/>
      <c r="D44" s="2"/>
      <c r="E44" s="2"/>
      <c r="F44" s="2"/>
      <c r="G44" s="2"/>
      <c r="H44" s="2"/>
      <c r="I44" s="2"/>
      <c r="L44" s="2"/>
      <c r="M44" s="2"/>
      <c r="N44" s="2"/>
      <c r="O44" s="2"/>
      <c r="P44" s="2"/>
      <c r="Q44" s="2"/>
      <c r="X44" s="1"/>
      <c r="AK44" s="1"/>
    </row>
    <row r="45" spans="1:37" ht="19.5" customHeight="1">
      <c r="A45" s="4"/>
      <c r="B45" s="2"/>
      <c r="C45" s="2"/>
      <c r="D45" s="2"/>
      <c r="E45" s="2"/>
      <c r="F45" s="2"/>
      <c r="G45" s="2"/>
      <c r="H45" s="2"/>
      <c r="I45" s="2"/>
      <c r="L45" s="2"/>
      <c r="M45" s="2"/>
      <c r="N45" s="2"/>
      <c r="O45" s="2"/>
      <c r="P45" s="2"/>
      <c r="Q45" s="2"/>
      <c r="X45" s="1"/>
      <c r="AK45" s="1"/>
    </row>
    <row r="46" spans="1:19" s="20" customFormat="1" ht="18" customHeight="1">
      <c r="A46" s="22" t="s">
        <v>50</v>
      </c>
      <c r="J46" s="21"/>
      <c r="K46" s="21"/>
      <c r="R46" s="21"/>
      <c r="S46" s="23" t="s">
        <v>51</v>
      </c>
    </row>
    <row r="47" spans="1:19" s="10" customFormat="1" ht="21" customHeight="1">
      <c r="A47" s="43" t="s">
        <v>2</v>
      </c>
      <c r="B47" s="44"/>
      <c r="C47" s="44"/>
      <c r="D47" s="44"/>
      <c r="E47" s="44"/>
      <c r="F47" s="44"/>
      <c r="G47" s="44"/>
      <c r="H47" s="44"/>
      <c r="I47" s="44"/>
      <c r="J47" s="45" t="s">
        <v>16</v>
      </c>
      <c r="K47" s="46"/>
      <c r="L47" s="46"/>
      <c r="M47" s="46"/>
      <c r="N47" s="46"/>
      <c r="O47" s="46"/>
      <c r="P47" s="46"/>
      <c r="Q47" s="46"/>
      <c r="R47" s="46"/>
      <c r="S47" s="46"/>
    </row>
    <row r="48" spans="9:37" ht="14.25" customHeight="1">
      <c r="I48" s="7"/>
      <c r="X48" s="1"/>
      <c r="AK48" s="1"/>
    </row>
    <row r="49" spans="1:37" ht="15" customHeight="1" thickBot="1">
      <c r="A49" s="24" t="s">
        <v>0</v>
      </c>
      <c r="S49" s="28" t="s">
        <v>18</v>
      </c>
      <c r="X49" s="1"/>
      <c r="AK49" s="1"/>
    </row>
    <row r="50" spans="1:37" s="27" customFormat="1" ht="45" customHeight="1">
      <c r="A50" s="52" t="s">
        <v>5</v>
      </c>
      <c r="B50" s="50" t="s">
        <v>32</v>
      </c>
      <c r="C50" s="48"/>
      <c r="D50" s="49"/>
      <c r="E50" s="50" t="s">
        <v>33</v>
      </c>
      <c r="F50" s="48"/>
      <c r="G50" s="49"/>
      <c r="H50" s="50" t="s">
        <v>34</v>
      </c>
      <c r="I50" s="48"/>
      <c r="J50" s="49"/>
      <c r="K50" s="50" t="s">
        <v>35</v>
      </c>
      <c r="L50" s="48"/>
      <c r="M50" s="49"/>
      <c r="N50" s="50" t="s">
        <v>36</v>
      </c>
      <c r="O50" s="48"/>
      <c r="P50" s="49"/>
      <c r="Q50" s="50" t="s">
        <v>37</v>
      </c>
      <c r="R50" s="48"/>
      <c r="S50" s="48"/>
      <c r="X50" s="29"/>
      <c r="AK50" s="29"/>
    </row>
    <row r="51" spans="1:37" s="27" customFormat="1" ht="24.75" customHeight="1">
      <c r="A51" s="53"/>
      <c r="B51" s="55" t="s">
        <v>6</v>
      </c>
      <c r="C51" s="55" t="s">
        <v>7</v>
      </c>
      <c r="D51" s="55" t="s">
        <v>8</v>
      </c>
      <c r="E51" s="55" t="s">
        <v>6</v>
      </c>
      <c r="F51" s="55" t="s">
        <v>7</v>
      </c>
      <c r="G51" s="55" t="s">
        <v>8</v>
      </c>
      <c r="H51" s="55" t="s">
        <v>6</v>
      </c>
      <c r="I51" s="55" t="s">
        <v>7</v>
      </c>
      <c r="J51" s="61" t="s">
        <v>8</v>
      </c>
      <c r="K51" s="55" t="s">
        <v>6</v>
      </c>
      <c r="L51" s="55" t="s">
        <v>7</v>
      </c>
      <c r="M51" s="55" t="s">
        <v>8</v>
      </c>
      <c r="N51" s="55" t="s">
        <v>6</v>
      </c>
      <c r="O51" s="55" t="s">
        <v>7</v>
      </c>
      <c r="P51" s="55" t="s">
        <v>8</v>
      </c>
      <c r="Q51" s="55" t="s">
        <v>6</v>
      </c>
      <c r="R51" s="55" t="s">
        <v>7</v>
      </c>
      <c r="S51" s="62" t="s">
        <v>8</v>
      </c>
      <c r="X51" s="29"/>
      <c r="AK51" s="29"/>
    </row>
    <row r="52" spans="1:37" s="27" customFormat="1" ht="24.75" customHeight="1">
      <c r="A52" s="54"/>
      <c r="B52" s="56"/>
      <c r="C52" s="56"/>
      <c r="D52" s="56"/>
      <c r="E52" s="56"/>
      <c r="F52" s="56"/>
      <c r="G52" s="56"/>
      <c r="H52" s="56"/>
      <c r="I52" s="56"/>
      <c r="J52" s="54"/>
      <c r="K52" s="56"/>
      <c r="L52" s="56"/>
      <c r="M52" s="56"/>
      <c r="N52" s="56"/>
      <c r="O52" s="56"/>
      <c r="P52" s="56"/>
      <c r="Q52" s="56"/>
      <c r="R52" s="56"/>
      <c r="S52" s="63"/>
      <c r="X52" s="29"/>
      <c r="AK52" s="29"/>
    </row>
    <row r="53" spans="1:19" ht="19.5" customHeight="1" hidden="1">
      <c r="A53" s="5" t="s">
        <v>3</v>
      </c>
      <c r="B53" s="16">
        <v>20</v>
      </c>
      <c r="C53" s="17">
        <v>13</v>
      </c>
      <c r="D53" s="17">
        <v>8</v>
      </c>
      <c r="E53" s="17">
        <v>14</v>
      </c>
      <c r="F53" s="17">
        <v>8</v>
      </c>
      <c r="G53" s="17">
        <v>5</v>
      </c>
      <c r="H53" s="17">
        <f>SUM(I53:J53)</f>
        <v>10</v>
      </c>
      <c r="I53" s="17">
        <v>7</v>
      </c>
      <c r="J53" s="17">
        <v>3</v>
      </c>
      <c r="K53" s="17">
        <f>SUM(L53:M53)</f>
        <v>8</v>
      </c>
      <c r="L53" s="17">
        <v>6</v>
      </c>
      <c r="M53" s="17">
        <v>2</v>
      </c>
      <c r="N53" s="17">
        <f>SUM(O53:P53)</f>
        <v>5</v>
      </c>
      <c r="O53" s="17">
        <v>4</v>
      </c>
      <c r="P53" s="17">
        <v>1</v>
      </c>
      <c r="Q53" s="17">
        <f aca="true" t="shared" si="3" ref="Q53:Q59">SUM(R53:S53)</f>
        <v>4</v>
      </c>
      <c r="R53" s="17">
        <v>3</v>
      </c>
      <c r="S53" s="17">
        <v>1</v>
      </c>
    </row>
    <row r="54" spans="1:19" ht="19.5" customHeight="1" hidden="1">
      <c r="A54" s="5" t="s">
        <v>4</v>
      </c>
      <c r="B54" s="16">
        <v>21</v>
      </c>
      <c r="C54" s="17">
        <v>13</v>
      </c>
      <c r="D54" s="17">
        <v>8</v>
      </c>
      <c r="E54" s="17">
        <v>15</v>
      </c>
      <c r="F54" s="17">
        <v>9</v>
      </c>
      <c r="G54" s="17">
        <v>5</v>
      </c>
      <c r="H54" s="17">
        <f>SUM(I54:J54)</f>
        <v>10</v>
      </c>
      <c r="I54" s="17">
        <v>7</v>
      </c>
      <c r="J54" s="17">
        <v>3</v>
      </c>
      <c r="K54" s="17">
        <f>SUM(L54:M54)</f>
        <v>8</v>
      </c>
      <c r="L54" s="17">
        <v>6</v>
      </c>
      <c r="M54" s="17">
        <v>2</v>
      </c>
      <c r="N54" s="17">
        <f>SUM(O54:P54)</f>
        <v>5</v>
      </c>
      <c r="O54" s="17">
        <v>4</v>
      </c>
      <c r="P54" s="17">
        <v>1</v>
      </c>
      <c r="Q54" s="17">
        <f t="shared" si="3"/>
        <v>3</v>
      </c>
      <c r="R54" s="17">
        <v>2</v>
      </c>
      <c r="S54" s="17">
        <v>1</v>
      </c>
    </row>
    <row r="55" spans="1:19" ht="19.5" customHeight="1" hidden="1">
      <c r="A55" s="5" t="s">
        <v>25</v>
      </c>
      <c r="B55" s="16">
        <f aca="true" t="shared" si="4" ref="B55:B60">SUM(C55:D55)</f>
        <v>21</v>
      </c>
      <c r="C55" s="17">
        <v>13</v>
      </c>
      <c r="D55" s="17">
        <v>8</v>
      </c>
      <c r="E55" s="17">
        <f>SUM(F55:G55)</f>
        <v>16</v>
      </c>
      <c r="F55" s="17">
        <v>10</v>
      </c>
      <c r="G55" s="17">
        <v>6</v>
      </c>
      <c r="H55" s="17">
        <f>SUM(I55:J55)</f>
        <v>10</v>
      </c>
      <c r="I55" s="17">
        <v>7</v>
      </c>
      <c r="J55" s="17">
        <v>3</v>
      </c>
      <c r="K55" s="17">
        <f>SUM(L55:M55)</f>
        <v>8</v>
      </c>
      <c r="L55" s="17">
        <v>6</v>
      </c>
      <c r="M55" s="17">
        <v>2</v>
      </c>
      <c r="N55" s="17">
        <v>6</v>
      </c>
      <c r="O55" s="17">
        <v>4</v>
      </c>
      <c r="P55" s="17">
        <v>1</v>
      </c>
      <c r="Q55" s="17">
        <f t="shared" si="3"/>
        <v>3</v>
      </c>
      <c r="R55" s="17">
        <v>2</v>
      </c>
      <c r="S55" s="17">
        <v>1</v>
      </c>
    </row>
    <row r="56" spans="1:19" ht="19.5" customHeight="1" hidden="1">
      <c r="A56" s="5" t="s">
        <v>24</v>
      </c>
      <c r="B56" s="16">
        <f t="shared" si="4"/>
        <v>21</v>
      </c>
      <c r="C56" s="17">
        <v>13</v>
      </c>
      <c r="D56" s="17">
        <v>8</v>
      </c>
      <c r="E56" s="17">
        <v>16</v>
      </c>
      <c r="F56" s="17">
        <v>11</v>
      </c>
      <c r="G56" s="17">
        <v>6</v>
      </c>
      <c r="H56" s="17">
        <f>SUM(I56:J56)</f>
        <v>10</v>
      </c>
      <c r="I56" s="17">
        <v>7</v>
      </c>
      <c r="J56" s="17">
        <v>3</v>
      </c>
      <c r="K56" s="17">
        <v>8</v>
      </c>
      <c r="L56" s="17">
        <v>6</v>
      </c>
      <c r="M56" s="17">
        <v>3</v>
      </c>
      <c r="N56" s="17">
        <f>SUM(O56:P56)</f>
        <v>5</v>
      </c>
      <c r="O56" s="17">
        <v>4</v>
      </c>
      <c r="P56" s="17">
        <v>1</v>
      </c>
      <c r="Q56" s="17">
        <f t="shared" si="3"/>
        <v>3</v>
      </c>
      <c r="R56" s="17">
        <v>2</v>
      </c>
      <c r="S56" s="17">
        <v>1</v>
      </c>
    </row>
    <row r="57" spans="1:19" ht="19.5" customHeight="1" hidden="1">
      <c r="A57" s="25" t="s">
        <v>43</v>
      </c>
      <c r="B57" s="16">
        <f t="shared" si="4"/>
        <v>21</v>
      </c>
      <c r="C57" s="17">
        <v>13</v>
      </c>
      <c r="D57" s="17">
        <v>8</v>
      </c>
      <c r="E57" s="17">
        <v>17</v>
      </c>
      <c r="F57" s="17">
        <v>11</v>
      </c>
      <c r="G57" s="17">
        <v>6</v>
      </c>
      <c r="H57" s="17">
        <v>11</v>
      </c>
      <c r="I57" s="17">
        <v>7</v>
      </c>
      <c r="J57" s="17">
        <v>3</v>
      </c>
      <c r="K57" s="17">
        <v>9</v>
      </c>
      <c r="L57" s="17">
        <v>6</v>
      </c>
      <c r="M57" s="17">
        <v>3</v>
      </c>
      <c r="N57" s="17">
        <v>6</v>
      </c>
      <c r="O57" s="17">
        <v>4</v>
      </c>
      <c r="P57" s="17">
        <v>1</v>
      </c>
      <c r="Q57" s="17">
        <f t="shared" si="3"/>
        <v>3</v>
      </c>
      <c r="R57" s="17">
        <v>2</v>
      </c>
      <c r="S57" s="17">
        <v>1</v>
      </c>
    </row>
    <row r="58" spans="1:19" ht="19.5" customHeight="1" hidden="1">
      <c r="A58" s="25" t="s">
        <v>42</v>
      </c>
      <c r="B58" s="16">
        <f t="shared" si="4"/>
        <v>21</v>
      </c>
      <c r="C58" s="19">
        <v>13</v>
      </c>
      <c r="D58" s="19">
        <v>8</v>
      </c>
      <c r="E58" s="17">
        <f>SUM(F58:G58)</f>
        <v>17</v>
      </c>
      <c r="F58" s="19">
        <v>11</v>
      </c>
      <c r="G58" s="19">
        <v>6</v>
      </c>
      <c r="H58" s="17">
        <v>11</v>
      </c>
      <c r="I58" s="19">
        <v>8</v>
      </c>
      <c r="J58" s="19">
        <v>4</v>
      </c>
      <c r="K58" s="17">
        <f>SUM(L58:M58)</f>
        <v>7</v>
      </c>
      <c r="L58" s="19">
        <v>5</v>
      </c>
      <c r="M58" s="19">
        <v>2</v>
      </c>
      <c r="N58" s="17">
        <f>SUM(O58:P58)</f>
        <v>5</v>
      </c>
      <c r="O58" s="19">
        <v>4</v>
      </c>
      <c r="P58" s="19">
        <v>1</v>
      </c>
      <c r="Q58" s="17">
        <v>3</v>
      </c>
      <c r="R58" s="19">
        <v>2</v>
      </c>
      <c r="S58" s="19">
        <v>0</v>
      </c>
    </row>
    <row r="59" spans="1:19" ht="19.5" customHeight="1">
      <c r="A59" s="25" t="s">
        <v>44</v>
      </c>
      <c r="B59" s="16">
        <f t="shared" si="4"/>
        <v>21</v>
      </c>
      <c r="C59" s="19">
        <v>13</v>
      </c>
      <c r="D59" s="19">
        <v>8</v>
      </c>
      <c r="E59" s="17">
        <f>SUM(F59:G59)</f>
        <v>18</v>
      </c>
      <c r="F59" s="19">
        <v>12</v>
      </c>
      <c r="G59" s="19">
        <v>6</v>
      </c>
      <c r="H59" s="17">
        <f>SUM(I59:J59)</f>
        <v>12</v>
      </c>
      <c r="I59" s="19">
        <v>8</v>
      </c>
      <c r="J59" s="19">
        <v>4</v>
      </c>
      <c r="K59" s="17">
        <f>SUM(L59:M59)</f>
        <v>7</v>
      </c>
      <c r="L59" s="19">
        <v>5</v>
      </c>
      <c r="M59" s="19">
        <v>2</v>
      </c>
      <c r="N59" s="17">
        <f>SUM(O59:P59)</f>
        <v>5</v>
      </c>
      <c r="O59" s="19">
        <v>4</v>
      </c>
      <c r="P59" s="19">
        <v>1</v>
      </c>
      <c r="Q59" s="17">
        <f t="shared" si="3"/>
        <v>2</v>
      </c>
      <c r="R59" s="19">
        <v>2</v>
      </c>
      <c r="S59" s="19">
        <v>0</v>
      </c>
    </row>
    <row r="60" spans="1:19" ht="19.5" customHeight="1">
      <c r="A60" s="25" t="s">
        <v>23</v>
      </c>
      <c r="B60" s="16">
        <f t="shared" si="4"/>
        <v>21</v>
      </c>
      <c r="C60" s="19">
        <v>13</v>
      </c>
      <c r="D60" s="19">
        <v>8</v>
      </c>
      <c r="E60" s="17">
        <f>SUM(F60:G60)</f>
        <v>19</v>
      </c>
      <c r="F60" s="19">
        <v>12</v>
      </c>
      <c r="G60" s="19">
        <v>7</v>
      </c>
      <c r="H60" s="17">
        <v>13</v>
      </c>
      <c r="I60" s="19">
        <v>8</v>
      </c>
      <c r="J60" s="19">
        <v>4</v>
      </c>
      <c r="K60" s="17">
        <v>8</v>
      </c>
      <c r="L60" s="19">
        <v>5</v>
      </c>
      <c r="M60" s="19">
        <v>2</v>
      </c>
      <c r="N60" s="17">
        <f>SUM(O60:P60)</f>
        <v>5</v>
      </c>
      <c r="O60" s="19">
        <v>4</v>
      </c>
      <c r="P60" s="19">
        <v>1</v>
      </c>
      <c r="Q60" s="17">
        <v>3</v>
      </c>
      <c r="R60" s="19">
        <v>3</v>
      </c>
      <c r="S60" s="19">
        <v>1</v>
      </c>
    </row>
    <row r="61" spans="1:19" ht="19.5" customHeight="1">
      <c r="A61" s="25" t="s">
        <v>22</v>
      </c>
      <c r="B61" s="16">
        <f>SUM(C61:D61)</f>
        <v>22</v>
      </c>
      <c r="C61" s="19">
        <v>13</v>
      </c>
      <c r="D61" s="19">
        <v>9</v>
      </c>
      <c r="E61" s="17">
        <f>SUM(F61:G61)</f>
        <v>19</v>
      </c>
      <c r="F61" s="19">
        <v>12</v>
      </c>
      <c r="G61" s="19">
        <v>7</v>
      </c>
      <c r="H61" s="17">
        <f>SUM(I61:J61)</f>
        <v>14</v>
      </c>
      <c r="I61" s="19">
        <v>9</v>
      </c>
      <c r="J61" s="19">
        <v>5</v>
      </c>
      <c r="K61" s="17">
        <f>SUM(L61:M61)</f>
        <v>7</v>
      </c>
      <c r="L61" s="19">
        <v>5</v>
      </c>
      <c r="M61" s="19">
        <v>2</v>
      </c>
      <c r="N61" s="17">
        <v>5</v>
      </c>
      <c r="O61" s="19">
        <v>4</v>
      </c>
      <c r="P61" s="19">
        <v>2</v>
      </c>
      <c r="Q61" s="17">
        <f>SUM(R61:S61)</f>
        <v>4</v>
      </c>
      <c r="R61" s="19">
        <v>3</v>
      </c>
      <c r="S61" s="19">
        <v>1</v>
      </c>
    </row>
    <row r="62" spans="1:19" ht="19.5" customHeight="1">
      <c r="A62" s="25" t="s">
        <v>21</v>
      </c>
      <c r="B62" s="16">
        <v>22</v>
      </c>
      <c r="C62" s="19">
        <v>13</v>
      </c>
      <c r="D62" s="19">
        <v>9</v>
      </c>
      <c r="E62" s="17">
        <v>19</v>
      </c>
      <c r="F62" s="19">
        <v>12</v>
      </c>
      <c r="G62" s="19">
        <v>7</v>
      </c>
      <c r="H62" s="17">
        <v>15</v>
      </c>
      <c r="I62" s="19">
        <v>10</v>
      </c>
      <c r="J62" s="19">
        <v>5</v>
      </c>
      <c r="K62" s="17">
        <v>7</v>
      </c>
      <c r="L62" s="19">
        <v>5</v>
      </c>
      <c r="M62" s="19">
        <v>2</v>
      </c>
      <c r="N62" s="17">
        <v>5</v>
      </c>
      <c r="O62" s="19">
        <v>3</v>
      </c>
      <c r="P62" s="19">
        <v>1</v>
      </c>
      <c r="Q62" s="17">
        <v>3</v>
      </c>
      <c r="R62" s="19">
        <v>2</v>
      </c>
      <c r="S62" s="19">
        <v>1</v>
      </c>
    </row>
    <row r="63" spans="1:19" ht="19.5" customHeight="1">
      <c r="A63" s="25" t="s">
        <v>20</v>
      </c>
      <c r="B63" s="16">
        <v>22</v>
      </c>
      <c r="C63" s="19">
        <v>13</v>
      </c>
      <c r="D63" s="19">
        <v>8</v>
      </c>
      <c r="E63" s="17">
        <v>22</v>
      </c>
      <c r="F63" s="19">
        <v>12</v>
      </c>
      <c r="G63" s="19">
        <v>9</v>
      </c>
      <c r="H63" s="17">
        <v>16</v>
      </c>
      <c r="I63" s="19">
        <v>10</v>
      </c>
      <c r="J63" s="19">
        <v>6</v>
      </c>
      <c r="K63" s="17">
        <v>8</v>
      </c>
      <c r="L63" s="19">
        <v>5</v>
      </c>
      <c r="M63" s="19">
        <v>3</v>
      </c>
      <c r="N63" s="17">
        <v>5</v>
      </c>
      <c r="O63" s="19">
        <v>3</v>
      </c>
      <c r="P63" s="19">
        <v>2</v>
      </c>
      <c r="Q63" s="17">
        <v>4</v>
      </c>
      <c r="R63" s="19">
        <v>3</v>
      </c>
      <c r="S63" s="19">
        <v>1</v>
      </c>
    </row>
    <row r="64" spans="1:19" ht="19.5" customHeight="1">
      <c r="A64" s="25" t="s">
        <v>19</v>
      </c>
      <c r="B64" s="16">
        <v>22</v>
      </c>
      <c r="C64" s="19">
        <v>13</v>
      </c>
      <c r="D64" s="19">
        <v>8</v>
      </c>
      <c r="E64" s="17">
        <v>21</v>
      </c>
      <c r="F64" s="19">
        <v>13</v>
      </c>
      <c r="G64" s="19">
        <v>9</v>
      </c>
      <c r="H64" s="17">
        <v>17</v>
      </c>
      <c r="I64" s="19">
        <v>11</v>
      </c>
      <c r="J64" s="19">
        <v>7</v>
      </c>
      <c r="K64" s="17">
        <v>9</v>
      </c>
      <c r="L64" s="19">
        <v>6</v>
      </c>
      <c r="M64" s="19">
        <v>3</v>
      </c>
      <c r="N64" s="17">
        <v>6</v>
      </c>
      <c r="O64" s="19">
        <v>4</v>
      </c>
      <c r="P64" s="19">
        <v>2</v>
      </c>
      <c r="Q64" s="17">
        <v>4</v>
      </c>
      <c r="R64" s="19">
        <v>3</v>
      </c>
      <c r="S64" s="19">
        <v>1</v>
      </c>
    </row>
    <row r="65" spans="1:19" ht="19.5" customHeight="1">
      <c r="A65" s="25" t="s">
        <v>38</v>
      </c>
      <c r="B65" s="16">
        <v>22</v>
      </c>
      <c r="C65" s="19">
        <v>13</v>
      </c>
      <c r="D65" s="19">
        <v>8</v>
      </c>
      <c r="E65" s="17">
        <v>20</v>
      </c>
      <c r="F65" s="19">
        <v>12</v>
      </c>
      <c r="G65" s="19">
        <v>8</v>
      </c>
      <c r="H65" s="17">
        <v>17</v>
      </c>
      <c r="I65" s="19">
        <v>10</v>
      </c>
      <c r="J65" s="19">
        <v>7</v>
      </c>
      <c r="K65" s="17">
        <v>10</v>
      </c>
      <c r="L65" s="19">
        <v>7</v>
      </c>
      <c r="M65" s="19">
        <v>3</v>
      </c>
      <c r="N65" s="17">
        <v>5</v>
      </c>
      <c r="O65" s="19">
        <v>3</v>
      </c>
      <c r="P65" s="19">
        <v>2</v>
      </c>
      <c r="Q65" s="17">
        <v>5</v>
      </c>
      <c r="R65" s="19">
        <v>4</v>
      </c>
      <c r="S65" s="19">
        <v>1</v>
      </c>
    </row>
    <row r="66" spans="1:19" ht="19.5" customHeight="1">
      <c r="A66" s="25" t="s">
        <v>40</v>
      </c>
      <c r="B66" s="16">
        <v>21</v>
      </c>
      <c r="C66" s="19">
        <v>13</v>
      </c>
      <c r="D66" s="19">
        <v>8</v>
      </c>
      <c r="E66" s="17">
        <v>20</v>
      </c>
      <c r="F66" s="19">
        <v>12</v>
      </c>
      <c r="G66" s="19">
        <v>8</v>
      </c>
      <c r="H66" s="17">
        <v>16</v>
      </c>
      <c r="I66" s="19">
        <v>9</v>
      </c>
      <c r="J66" s="19">
        <v>6</v>
      </c>
      <c r="K66" s="17">
        <v>11</v>
      </c>
      <c r="L66" s="19">
        <v>7</v>
      </c>
      <c r="M66" s="19">
        <v>4</v>
      </c>
      <c r="N66" s="17">
        <v>4</v>
      </c>
      <c r="O66" s="19">
        <v>3</v>
      </c>
      <c r="P66" s="19">
        <v>1</v>
      </c>
      <c r="Q66" s="17">
        <v>4</v>
      </c>
      <c r="R66" s="19">
        <v>3</v>
      </c>
      <c r="S66" s="19">
        <v>1</v>
      </c>
    </row>
    <row r="67" spans="1:19" ht="19.5" customHeight="1">
      <c r="A67" s="25" t="s">
        <v>39</v>
      </c>
      <c r="B67" s="16">
        <v>21</v>
      </c>
      <c r="C67" s="19">
        <v>13</v>
      </c>
      <c r="D67" s="19">
        <v>9</v>
      </c>
      <c r="E67" s="17">
        <v>20</v>
      </c>
      <c r="F67" s="19">
        <v>12</v>
      </c>
      <c r="G67" s="19">
        <v>8</v>
      </c>
      <c r="H67" s="17">
        <v>16</v>
      </c>
      <c r="I67" s="19">
        <v>10</v>
      </c>
      <c r="J67" s="19">
        <v>7</v>
      </c>
      <c r="K67" s="17">
        <v>12</v>
      </c>
      <c r="L67" s="19">
        <v>7</v>
      </c>
      <c r="M67" s="19">
        <v>4</v>
      </c>
      <c r="N67" s="17">
        <v>5</v>
      </c>
      <c r="O67" s="19">
        <v>3</v>
      </c>
      <c r="P67" s="19">
        <v>1</v>
      </c>
      <c r="Q67" s="17">
        <v>4</v>
      </c>
      <c r="R67" s="19">
        <v>3</v>
      </c>
      <c r="S67" s="19">
        <v>1</v>
      </c>
    </row>
    <row r="68" spans="1:37" s="41" customFormat="1" ht="19.5" customHeight="1">
      <c r="A68" s="37" t="s">
        <v>47</v>
      </c>
      <c r="B68" s="38">
        <v>21</v>
      </c>
      <c r="C68" s="39">
        <v>12</v>
      </c>
      <c r="D68" s="39">
        <v>9</v>
      </c>
      <c r="E68" s="40">
        <v>21</v>
      </c>
      <c r="F68" s="39">
        <v>12</v>
      </c>
      <c r="G68" s="39">
        <v>8</v>
      </c>
      <c r="H68" s="40">
        <v>17</v>
      </c>
      <c r="I68" s="39">
        <v>11</v>
      </c>
      <c r="J68" s="39">
        <v>6</v>
      </c>
      <c r="K68" s="40">
        <v>12</v>
      </c>
      <c r="L68" s="39">
        <v>7</v>
      </c>
      <c r="M68" s="39">
        <v>5</v>
      </c>
      <c r="N68" s="40">
        <v>6</v>
      </c>
      <c r="O68" s="39">
        <v>4</v>
      </c>
      <c r="P68" s="39">
        <v>2</v>
      </c>
      <c r="Q68" s="40">
        <v>4</v>
      </c>
      <c r="R68" s="39">
        <v>3</v>
      </c>
      <c r="S68" s="39">
        <v>1</v>
      </c>
      <c r="X68" s="42"/>
      <c r="AK68" s="42"/>
    </row>
    <row r="69" spans="1:19" ht="6" customHeight="1">
      <c r="A69" s="26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ht="19.5" customHeight="1">
      <c r="A70" s="25" t="s">
        <v>46</v>
      </c>
      <c r="B70" s="16">
        <v>21</v>
      </c>
      <c r="C70" s="19">
        <v>12</v>
      </c>
      <c r="D70" s="19">
        <v>9</v>
      </c>
      <c r="E70" s="17">
        <v>20</v>
      </c>
      <c r="F70" s="19">
        <v>12</v>
      </c>
      <c r="G70" s="19">
        <v>8</v>
      </c>
      <c r="H70" s="17">
        <v>17</v>
      </c>
      <c r="I70" s="19">
        <v>10</v>
      </c>
      <c r="J70" s="19">
        <v>7</v>
      </c>
      <c r="K70" s="17">
        <v>13</v>
      </c>
      <c r="L70" s="19">
        <v>8</v>
      </c>
      <c r="M70" s="19">
        <v>5</v>
      </c>
      <c r="N70" s="17">
        <v>6</v>
      </c>
      <c r="O70" s="19">
        <v>4</v>
      </c>
      <c r="P70" s="19">
        <v>2</v>
      </c>
      <c r="Q70" s="17">
        <v>4</v>
      </c>
      <c r="R70" s="19">
        <v>3</v>
      </c>
      <c r="S70" s="19">
        <v>1</v>
      </c>
    </row>
    <row r="71" spans="1:19" ht="19.5" customHeight="1">
      <c r="A71" s="5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9.5" customHeight="1">
      <c r="A72" s="5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9.5" customHeight="1">
      <c r="A73" s="5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19.5" customHeight="1">
      <c r="A74" s="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9.5" customHeight="1">
      <c r="A75" s="5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19.5" customHeight="1">
      <c r="A76" s="5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19.5" customHeight="1">
      <c r="A77" s="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9.5" customHeight="1">
      <c r="A78" s="5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9.5" customHeight="1">
      <c r="A79" s="5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19.5" customHeight="1">
      <c r="A80" s="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ht="19.5" customHeight="1">
      <c r="A81" s="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7" ht="19.5" customHeight="1">
      <c r="A82" s="5"/>
      <c r="B82" s="11"/>
      <c r="C82" s="2"/>
      <c r="D82" s="2"/>
      <c r="E82" s="2"/>
      <c r="F82" s="2"/>
      <c r="G82" s="2"/>
      <c r="H82" s="2"/>
      <c r="I82" s="2"/>
      <c r="L82" s="2"/>
      <c r="M82" s="2"/>
      <c r="N82" s="2"/>
      <c r="O82" s="2"/>
      <c r="P82" s="2"/>
      <c r="Q82" s="2"/>
    </row>
    <row r="83" spans="1:17" ht="15.75" customHeight="1">
      <c r="A83" s="5"/>
      <c r="B83" s="11"/>
      <c r="C83" s="2"/>
      <c r="D83" s="2"/>
      <c r="E83" s="2"/>
      <c r="F83" s="2"/>
      <c r="G83" s="2"/>
      <c r="H83" s="2"/>
      <c r="I83" s="2"/>
      <c r="L83" s="2"/>
      <c r="M83" s="2"/>
      <c r="N83" s="2"/>
      <c r="O83" s="2"/>
      <c r="P83" s="2"/>
      <c r="Q83" s="2"/>
    </row>
    <row r="84" spans="1:17" ht="16.5" customHeight="1">
      <c r="A84" s="5"/>
      <c r="B84" s="11"/>
      <c r="C84" s="2"/>
      <c r="D84" s="2"/>
      <c r="E84" s="2"/>
      <c r="F84" s="2"/>
      <c r="G84" s="2"/>
      <c r="H84" s="2"/>
      <c r="I84" s="2"/>
      <c r="L84" s="2"/>
      <c r="M84" s="2"/>
      <c r="N84" s="2"/>
      <c r="O84" s="2"/>
      <c r="P84" s="2"/>
      <c r="Q84" s="2"/>
    </row>
    <row r="85" spans="1:19" ht="16.5" customHeight="1" thickBot="1">
      <c r="A85" s="6"/>
      <c r="B85" s="1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37" s="8" customFormat="1" ht="13.5" customHeight="1">
      <c r="A86" s="13" t="s">
        <v>52</v>
      </c>
      <c r="F86" s="9"/>
      <c r="J86" s="57" t="s">
        <v>10</v>
      </c>
      <c r="K86" s="58"/>
      <c r="L86" s="58"/>
      <c r="M86" s="58"/>
      <c r="N86" s="58"/>
      <c r="O86" s="58"/>
      <c r="P86" s="58"/>
      <c r="Q86" s="58"/>
      <c r="R86" s="58"/>
      <c r="S86" s="58"/>
      <c r="X86" s="9"/>
      <c r="AK86" s="9"/>
    </row>
    <row r="87" spans="1:19" ht="13.5" customHeight="1">
      <c r="A87" s="13" t="s">
        <v>1</v>
      </c>
      <c r="J87" s="59" t="s">
        <v>11</v>
      </c>
      <c r="K87" s="60"/>
      <c r="L87" s="60"/>
      <c r="M87" s="60"/>
      <c r="N87" s="60"/>
      <c r="O87" s="60"/>
      <c r="P87" s="60"/>
      <c r="Q87" s="60"/>
      <c r="R87" s="60"/>
      <c r="S87" s="60"/>
    </row>
    <row r="88" ht="13.5" customHeight="1">
      <c r="J88" s="2" t="s">
        <v>13</v>
      </c>
    </row>
  </sheetData>
  <mergeCells count="58">
    <mergeCell ref="B50:D50"/>
    <mergeCell ref="E50:G50"/>
    <mergeCell ref="S6:S7"/>
    <mergeCell ref="B51:B52"/>
    <mergeCell ref="C51:C52"/>
    <mergeCell ref="D51:D52"/>
    <mergeCell ref="E51:E52"/>
    <mergeCell ref="F51:F52"/>
    <mergeCell ref="G51:G52"/>
    <mergeCell ref="H51:H52"/>
    <mergeCell ref="S51:S52"/>
    <mergeCell ref="I51:I52"/>
    <mergeCell ref="O6:O7"/>
    <mergeCell ref="P6:P7"/>
    <mergeCell ref="Q6:Q7"/>
    <mergeCell ref="R6:R7"/>
    <mergeCell ref="K6:K7"/>
    <mergeCell ref="L6:L7"/>
    <mergeCell ref="M6:M7"/>
    <mergeCell ref="N6:N7"/>
    <mergeCell ref="G6:G7"/>
    <mergeCell ref="H6:H7"/>
    <mergeCell ref="I6:I7"/>
    <mergeCell ref="J6:J7"/>
    <mergeCell ref="C6:C7"/>
    <mergeCell ref="D6:D7"/>
    <mergeCell ref="E6:E7"/>
    <mergeCell ref="F6:F7"/>
    <mergeCell ref="J86:S86"/>
    <mergeCell ref="J87:S87"/>
    <mergeCell ref="M51:M52"/>
    <mergeCell ref="N51:N52"/>
    <mergeCell ref="O51:O52"/>
    <mergeCell ref="P51:P52"/>
    <mergeCell ref="Q51:Q52"/>
    <mergeCell ref="R51:R52"/>
    <mergeCell ref="J51:J52"/>
    <mergeCell ref="K51:K52"/>
    <mergeCell ref="H50:J50"/>
    <mergeCell ref="K50:M50"/>
    <mergeCell ref="J41:S41"/>
    <mergeCell ref="J42:S42"/>
    <mergeCell ref="A47:I47"/>
    <mergeCell ref="J47:S47"/>
    <mergeCell ref="A50:A52"/>
    <mergeCell ref="L51:L52"/>
    <mergeCell ref="N50:P50"/>
    <mergeCell ref="Q50:S50"/>
    <mergeCell ref="A2:I2"/>
    <mergeCell ref="J2:S2"/>
    <mergeCell ref="B5:D5"/>
    <mergeCell ref="E5:G5"/>
    <mergeCell ref="H5:J5"/>
    <mergeCell ref="K5:M5"/>
    <mergeCell ref="N5:P5"/>
    <mergeCell ref="Q5:S5"/>
    <mergeCell ref="A5:A7"/>
    <mergeCell ref="B6:B7"/>
  </mergeCells>
  <printOptions/>
  <pageMargins left="0.5905511811023623" right="1.299212598425197" top="0.4" bottom="0.45" header="0.2" footer="0.2"/>
  <pageSetup horizontalDpi="360" verticalDpi="360" orientation="portrait" pageOrder="overThenDown" paperSize="9" r:id="rId1"/>
  <rowBreaks count="1" manualBreakCount="1">
    <brk id="45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SkyUN.Org</cp:lastModifiedBy>
  <cp:lastPrinted>2012-11-07T04:28:17Z</cp:lastPrinted>
  <dcterms:created xsi:type="dcterms:W3CDTF">2003-09-09T08:36:43Z</dcterms:created>
  <dcterms:modified xsi:type="dcterms:W3CDTF">2012-11-21T06:35:39Z</dcterms:modified>
  <cp:category/>
  <cp:version/>
  <cp:contentType/>
  <cp:contentStatus/>
</cp:coreProperties>
</file>