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165" windowWidth="10800" windowHeight="10755" activeTab="0"/>
  </bookViews>
  <sheets>
    <sheet name="花蓮縣" sheetId="1" r:id="rId1"/>
  </sheets>
  <definedNames>
    <definedName name="_xlnm.Print_Area" localSheetId="0">'花蓮縣'!$A$1:$S$28</definedName>
  </definedNames>
  <calcPr fullCalcOnLoad="1"/>
</workbook>
</file>

<file path=xl/sharedStrings.xml><?xml version="1.0" encoding="utf-8"?>
<sst xmlns="http://schemas.openxmlformats.org/spreadsheetml/2006/main" count="150" uniqueCount="56">
  <si>
    <t xml:space="preserve"> </t>
  </si>
  <si>
    <t>ICD-10</t>
  </si>
  <si>
    <t>%</t>
  </si>
  <si>
    <t>A00-Y98</t>
  </si>
  <si>
    <t>C00-C97</t>
  </si>
  <si>
    <t>I01-I02.0, I05-I09, I20-I25, I27, I30-I52</t>
  </si>
  <si>
    <t>I60-I69</t>
  </si>
  <si>
    <t>J12-J18</t>
  </si>
  <si>
    <t>E10-E14</t>
  </si>
  <si>
    <t>V01-X59, Y85-Y86</t>
  </si>
  <si>
    <t>J40-J47</t>
  </si>
  <si>
    <t>I10-I15</t>
  </si>
  <si>
    <t>K70, K73-K74</t>
  </si>
  <si>
    <t>N00-N07, N17-N19, N25-N27</t>
  </si>
  <si>
    <t>X60-X84, Y87.0</t>
  </si>
  <si>
    <t>A40-A41</t>
  </si>
  <si>
    <t>M00-M99</t>
  </si>
  <si>
    <t>D00-D48</t>
  </si>
  <si>
    <t>F01-F03</t>
  </si>
  <si>
    <t>A15-A19</t>
  </si>
  <si>
    <r>
      <rPr>
        <sz val="9"/>
        <rFont val="標楷體"/>
        <family val="4"/>
      </rPr>
      <t>所有死亡原因</t>
    </r>
  </si>
  <si>
    <r>
      <rPr>
        <sz val="9"/>
        <rFont val="標楷體"/>
        <family val="4"/>
      </rPr>
      <t>惡性腫瘤</t>
    </r>
  </si>
  <si>
    <r>
      <rPr>
        <sz val="9"/>
        <rFont val="標楷體"/>
        <family val="4"/>
      </rPr>
      <t>心臟疾病（高血壓性疾病除外）</t>
    </r>
  </si>
  <si>
    <r>
      <rPr>
        <sz val="9"/>
        <rFont val="標楷體"/>
        <family val="4"/>
      </rPr>
      <t>腦血管疾病</t>
    </r>
  </si>
  <si>
    <r>
      <rPr>
        <sz val="9"/>
        <rFont val="標楷體"/>
        <family val="4"/>
      </rPr>
      <t>糖尿病</t>
    </r>
  </si>
  <si>
    <r>
      <rPr>
        <sz val="9"/>
        <rFont val="標楷體"/>
        <family val="4"/>
      </rPr>
      <t>肺炎</t>
    </r>
  </si>
  <si>
    <r>
      <rPr>
        <sz val="9"/>
        <rFont val="標楷體"/>
        <family val="4"/>
      </rPr>
      <t>慢性下呼吸道疾病</t>
    </r>
  </si>
  <si>
    <r>
      <rPr>
        <sz val="9"/>
        <rFont val="標楷體"/>
        <family val="4"/>
      </rPr>
      <t>腎炎、腎病症候群及腎病變</t>
    </r>
  </si>
  <si>
    <r>
      <rPr>
        <sz val="9"/>
        <rFont val="標楷體"/>
        <family val="4"/>
      </rPr>
      <t>事故傷害</t>
    </r>
  </si>
  <si>
    <r>
      <rPr>
        <sz val="9"/>
        <rFont val="標楷體"/>
        <family val="4"/>
      </rPr>
      <t>高血壓性疾病</t>
    </r>
  </si>
  <si>
    <r>
      <rPr>
        <sz val="9"/>
        <rFont val="標楷體"/>
        <family val="4"/>
      </rPr>
      <t>慢性肝病及肝硬化</t>
    </r>
  </si>
  <si>
    <r>
      <rPr>
        <sz val="9"/>
        <rFont val="標楷體"/>
        <family val="4"/>
      </rPr>
      <t>蓄意自我傷害（自殺）</t>
    </r>
  </si>
  <si>
    <r>
      <rPr>
        <sz val="9"/>
        <rFont val="標楷體"/>
        <family val="4"/>
      </rPr>
      <t>敗血症</t>
    </r>
  </si>
  <si>
    <r>
      <rPr>
        <sz val="9"/>
        <rFont val="標楷體"/>
        <family val="4"/>
      </rPr>
      <t>其他</t>
    </r>
  </si>
  <si>
    <r>
      <rPr>
        <sz val="9"/>
        <rFont val="標楷體"/>
        <family val="4"/>
      </rPr>
      <t>骨骼肌肉系統及結締組織之疾病</t>
    </r>
  </si>
  <si>
    <r>
      <rPr>
        <sz val="9"/>
        <rFont val="標楷體"/>
        <family val="4"/>
      </rPr>
      <t>血管性及未明示之癡呆症</t>
    </r>
  </si>
  <si>
    <r>
      <rPr>
        <sz val="9"/>
        <rFont val="標楷體"/>
        <family val="4"/>
      </rPr>
      <t>原位與良性腫瘤（惡性腫瘤除外）</t>
    </r>
  </si>
  <si>
    <r>
      <rPr>
        <sz val="9"/>
        <rFont val="標楷體"/>
        <family val="4"/>
      </rPr>
      <t>結核病</t>
    </r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</si>
  <si>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</si>
  <si>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</si>
  <si>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</si>
  <si>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</si>
  <si>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</si>
  <si>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</si>
  <si>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</si>
  <si>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百分比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</si>
  <si>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</si>
  <si>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</si>
  <si>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</si>
  <si>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8"/>
        <rFont val="標楷體"/>
        <family val="4"/>
      </rPr>
      <t>表</t>
    </r>
    <r>
      <rPr>
        <sz val="18"/>
        <rFont val="Calibri"/>
        <family val="2"/>
      </rPr>
      <t xml:space="preserve">1.  ICD-10  </t>
    </r>
    <r>
      <rPr>
        <sz val="18"/>
        <rFont val="標楷體"/>
        <family val="4"/>
      </rPr>
      <t>花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蓮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縣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要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死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亡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原</t>
    </r>
    <r>
      <rPr>
        <sz val="18"/>
        <rFont val="Calibri"/>
        <family val="2"/>
      </rPr>
      <t xml:space="preserve">  </t>
    </r>
    <r>
      <rPr>
        <sz val="18"/>
        <rFont val="標楷體"/>
        <family val="4"/>
      </rPr>
      <t>因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</si>
  <si>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</si>
  <si>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</si>
  <si>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</si>
  <si>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</si>
  <si>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r>
      <rPr>
        <sz val="12"/>
        <rFont val="標楷體"/>
        <family val="4"/>
      </rPr>
      <t>民國</t>
    </r>
    <r>
      <rPr>
        <sz val="12"/>
        <rFont val="Calibri"/>
        <family val="2"/>
      </rPr>
      <t>103</t>
    </r>
    <r>
      <rPr>
        <sz val="12"/>
        <rFont val="標楷體"/>
        <family val="4"/>
      </rPr>
      <t>年</t>
    </r>
  </si>
  <si>
    <r>
      <rPr>
        <sz val="10"/>
        <rFont val="標楷體"/>
        <family val="4"/>
      </rPr>
      <t>附註：</t>
    </r>
    <r>
      <rPr>
        <sz val="10"/>
        <rFont val="Calibri"/>
        <family val="2"/>
      </rPr>
      <t>1. 103</t>
    </r>
    <r>
      <rPr>
        <sz val="10"/>
        <rFont val="標楷體"/>
        <family val="4"/>
      </rPr>
      <t>年年中人口數計</t>
    </r>
    <r>
      <rPr>
        <sz val="10"/>
        <rFont val="Calibri"/>
        <family val="2"/>
      </rPr>
      <t xml:space="preserve"> 333,645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男性</t>
    </r>
    <r>
      <rPr>
        <sz val="10"/>
        <rFont val="Calibri"/>
        <family val="2"/>
      </rPr>
      <t xml:space="preserve"> 170,670</t>
    </r>
    <r>
      <rPr>
        <sz val="10"/>
        <rFont val="標楷體"/>
        <family val="4"/>
      </rPr>
      <t>人</t>
    </r>
    <r>
      <rPr>
        <sz val="10"/>
        <rFont val="Calibri"/>
        <family val="2"/>
      </rPr>
      <t>,</t>
    </r>
    <r>
      <rPr>
        <sz val="10"/>
        <rFont val="標楷體"/>
        <family val="4"/>
      </rPr>
      <t>女性</t>
    </r>
    <r>
      <rPr>
        <sz val="10"/>
        <rFont val="Calibri"/>
        <family val="2"/>
      </rPr>
      <t xml:space="preserve"> 162,975</t>
    </r>
    <r>
      <rPr>
        <sz val="10"/>
        <rFont val="標楷體"/>
        <family val="4"/>
      </rPr>
      <t>人。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</si>
</sst>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" fontId="19" fillId="0" borderId="0" applyFont="0" applyFill="0" applyBorder="0" applyAlignment="0" applyProtection="0"/>
    <xf numFmtId="200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02" fontId="20" fillId="0" borderId="1" applyNumberFormat="0" applyFill="0" applyBorder="0" applyProtection="0">
      <alignment horizontal="left"/>
    </xf>
    <xf numFmtId="0" fontId="21" fillId="0" borderId="0" applyNumberFormat="0" applyFont="0" applyFill="0" applyAlignment="0" applyProtection="0"/>
    <xf numFmtId="0" fontId="22" fillId="0" borderId="0" applyNumberFormat="0" applyFont="0" applyFill="0" applyAlignment="0" applyProtection="0"/>
    <xf numFmtId="0" fontId="16" fillId="0" borderId="0">
      <alignment/>
      <protection/>
    </xf>
    <xf numFmtId="10" fontId="19" fillId="0" borderId="0" applyFont="0" applyFill="0" applyBorder="0" applyAlignment="0" applyProtection="0"/>
    <xf numFmtId="202" fontId="23" fillId="0" borderId="1" applyNumberFormat="0" applyFill="0" applyBorder="0" applyProtection="0">
      <alignment horizontal="left"/>
    </xf>
    <xf numFmtId="202" fontId="23" fillId="0" borderId="1" applyNumberFormat="0" applyFill="0" applyBorder="0" applyProtection="0">
      <alignment horizontal="right"/>
    </xf>
    <xf numFmtId="0" fontId="19" fillId="0" borderId="2" applyNumberFormat="0" applyFont="0" applyBorder="0" applyAlignment="0" applyProtection="0"/>
    <xf numFmtId="202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49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7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4" borderId="6" applyNumberFormat="0" applyFon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4" applyNumberFormat="0" applyAlignment="0" applyProtection="0"/>
    <xf numFmtId="0" fontId="58" fillId="23" borderId="10" applyNumberFormat="0" applyAlignment="0" applyProtection="0"/>
    <xf numFmtId="0" fontId="59" fillId="32" borderId="11" applyNumberFormat="0" applyAlignment="0" applyProtection="0"/>
    <xf numFmtId="0" fontId="60" fillId="33" borderId="0" applyNumberFormat="0" applyBorder="0" applyAlignment="0" applyProtection="0"/>
    <xf numFmtId="0" fontId="26" fillId="34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49" fontId="8" fillId="35" borderId="0" xfId="0" applyNumberFormat="1" applyFont="1" applyFill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vertical="center" wrapText="1"/>
      <protection locked="0"/>
    </xf>
    <xf numFmtId="3" fontId="7" fillId="35" borderId="0" xfId="0" applyNumberFormat="1" applyFont="1" applyFill="1" applyAlignment="1">
      <alignment vertical="center"/>
    </xf>
    <xf numFmtId="186" fontId="7" fillId="35" borderId="0" xfId="0" applyNumberFormat="1" applyFont="1" applyFill="1" applyBorder="1" applyAlignment="1" applyProtection="1">
      <alignment vertical="center"/>
      <protection locked="0"/>
    </xf>
    <xf numFmtId="186" fontId="7" fillId="35" borderId="12" xfId="0" applyNumberFormat="1" applyFont="1" applyFill="1" applyBorder="1" applyAlignment="1" applyProtection="1">
      <alignment vertical="center"/>
      <protection locked="0"/>
    </xf>
    <xf numFmtId="186" fontId="7" fillId="35" borderId="0" xfId="0" applyNumberFormat="1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49" fontId="8" fillId="35" borderId="0" xfId="0" applyNumberFormat="1" applyFont="1" applyFill="1" applyAlignment="1" applyProtection="1" quotePrefix="1">
      <alignment horizontal="center" vertical="center" wrapText="1"/>
      <protection locked="0"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49" fontId="8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3" xfId="0" applyFont="1" applyFill="1" applyBorder="1" applyAlignment="1" applyProtection="1">
      <alignment vertical="center" wrapText="1"/>
      <protection locked="0"/>
    </xf>
    <xf numFmtId="3" fontId="7" fillId="35" borderId="14" xfId="0" applyNumberFormat="1" applyFont="1" applyFill="1" applyBorder="1" applyAlignment="1" applyProtection="1">
      <alignment vertical="center"/>
      <protection locked="0"/>
    </xf>
    <xf numFmtId="186" fontId="7" fillId="35" borderId="14" xfId="0" applyNumberFormat="1" applyFont="1" applyFill="1" applyBorder="1" applyAlignment="1" applyProtection="1">
      <alignment vertical="center"/>
      <protection locked="0"/>
    </xf>
    <xf numFmtId="186" fontId="7" fillId="35" borderId="13" xfId="0" applyNumberFormat="1" applyFont="1" applyFill="1" applyBorder="1" applyAlignment="1" applyProtection="1">
      <alignment vertical="center"/>
      <protection locked="0"/>
    </xf>
    <xf numFmtId="49" fontId="8" fillId="35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7" fillId="35" borderId="15" xfId="0" applyNumberFormat="1" applyFont="1" applyFill="1" applyBorder="1" applyAlignment="1">
      <alignment vertical="center"/>
    </xf>
    <xf numFmtId="3" fontId="7" fillId="35" borderId="14" xfId="0" applyNumberFormat="1" applyFont="1" applyFill="1" applyBorder="1" applyAlignment="1">
      <alignment vertical="center"/>
    </xf>
    <xf numFmtId="0" fontId="9" fillId="35" borderId="0" xfId="0" applyFont="1" applyFill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centerContinuous"/>
      <protection locked="0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7" fillId="35" borderId="0" xfId="0" applyFont="1" applyFill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10" fillId="35" borderId="1" xfId="0" applyFont="1" applyFill="1" applyBorder="1" applyAlignment="1" applyProtection="1">
      <alignment vertical="center"/>
      <protection locked="0"/>
    </xf>
    <xf numFmtId="0" fontId="12" fillId="35" borderId="1" xfId="0" applyFont="1" applyFill="1" applyBorder="1" applyAlignment="1" applyProtection="1">
      <alignment horizontal="left" vertical="center"/>
      <protection locked="0"/>
    </xf>
    <xf numFmtId="14" fontId="10" fillId="35" borderId="1" xfId="0" applyNumberFormat="1" applyFont="1" applyFill="1" applyBorder="1" applyAlignment="1" applyProtection="1">
      <alignment vertical="center"/>
      <protection locked="0"/>
    </xf>
    <xf numFmtId="0" fontId="12" fillId="35" borderId="16" xfId="0" applyFont="1" applyFill="1" applyBorder="1" applyAlignment="1" applyProtection="1">
      <alignment vertical="center"/>
      <protection locked="0"/>
    </xf>
    <xf numFmtId="0" fontId="12" fillId="35" borderId="1" xfId="0" applyFont="1" applyFill="1" applyBorder="1" applyAlignment="1" applyProtection="1">
      <alignment vertical="center"/>
      <protection locked="0"/>
    </xf>
    <xf numFmtId="0" fontId="12" fillId="35" borderId="1" xfId="0" applyFont="1" applyFill="1" applyBorder="1" applyAlignment="1" applyProtection="1">
      <alignment vertical="center"/>
      <protection locked="0"/>
    </xf>
    <xf numFmtId="0" fontId="13" fillId="35" borderId="1" xfId="0" applyFont="1" applyFill="1" applyBorder="1" applyAlignment="1" applyProtection="1">
      <alignment horizontal="center" vertical="center"/>
      <protection locked="0"/>
    </xf>
    <xf numFmtId="0" fontId="13" fillId="35" borderId="16" xfId="0" applyFont="1" applyFill="1" applyBorder="1" applyAlignment="1" applyProtection="1">
      <alignment horizontal="left" vertical="center"/>
      <protection locked="0"/>
    </xf>
    <xf numFmtId="0" fontId="13" fillId="35" borderId="1" xfId="0" applyFont="1" applyFill="1" applyBorder="1" applyAlignment="1" applyProtection="1">
      <alignment horizontal="left" vertical="center"/>
      <protection locked="0"/>
    </xf>
    <xf numFmtId="0" fontId="12" fillId="35" borderId="1" xfId="0" applyFont="1" applyFill="1" applyBorder="1" applyAlignment="1" applyProtection="1">
      <alignment horizontal="center" vertical="center"/>
      <protection locked="0"/>
    </xf>
    <xf numFmtId="0" fontId="12" fillId="35" borderId="12" xfId="0" applyFont="1" applyFill="1" applyBorder="1" applyAlignment="1" applyProtection="1">
      <alignment horizontal="center" vertical="center"/>
      <protection locked="0"/>
    </xf>
    <xf numFmtId="0" fontId="12" fillId="35" borderId="17" xfId="0" applyFont="1" applyFill="1" applyBorder="1" applyAlignment="1" applyProtection="1">
      <alignment vertical="center"/>
      <protection locked="0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Alignment="1">
      <alignment vertical="center"/>
    </xf>
    <xf numFmtId="0" fontId="12" fillId="35" borderId="12" xfId="0" applyFont="1" applyFill="1" applyBorder="1" applyAlignment="1" applyProtection="1">
      <alignment vertical="center"/>
      <protection locked="0"/>
    </xf>
    <xf numFmtId="0" fontId="12" fillId="35" borderId="0" xfId="0" applyFont="1" applyFill="1" applyAlignment="1" applyProtection="1">
      <alignment horizontal="center" vertical="center"/>
      <protection locked="0"/>
    </xf>
    <xf numFmtId="0" fontId="12" fillId="35" borderId="18" xfId="0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4" xfId="0" applyFont="1" applyFill="1" applyBorder="1" applyAlignment="1" applyProtection="1">
      <alignment horizontal="center" vertical="center"/>
      <protection locked="0"/>
    </xf>
    <xf numFmtId="0" fontId="12" fillId="35" borderId="19" xfId="0" applyFont="1" applyFill="1" applyBorder="1" applyAlignment="1" applyProtection="1">
      <alignment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14" xfId="0" applyFont="1" applyFill="1" applyBorder="1" applyAlignment="1" applyProtection="1">
      <alignment horizontal="center"/>
      <protection locked="0"/>
    </xf>
    <xf numFmtId="0" fontId="10" fillId="35" borderId="12" xfId="0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 applyProtection="1">
      <alignment vertical="center"/>
      <protection locked="0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vertical="center"/>
      <protection locked="0"/>
    </xf>
    <xf numFmtId="3" fontId="7" fillId="35" borderId="0" xfId="0" applyNumberFormat="1" applyFont="1" applyFill="1" applyBorder="1" applyAlignment="1" applyProtection="1">
      <alignment vertical="center"/>
      <protection locked="0"/>
    </xf>
    <xf numFmtId="2" fontId="7" fillId="35" borderId="0" xfId="0" applyNumberFormat="1" applyFont="1" applyFill="1" applyBorder="1" applyAlignment="1" applyProtection="1">
      <alignment vertical="center"/>
      <protection locked="0"/>
    </xf>
    <xf numFmtId="0" fontId="7" fillId="35" borderId="0" xfId="0" applyFont="1" applyFill="1" applyAlignment="1" applyProtection="1">
      <alignment/>
      <protection locked="0"/>
    </xf>
    <xf numFmtId="0" fontId="7" fillId="35" borderId="0" xfId="0" applyFont="1" applyFill="1" applyBorder="1" applyAlignment="1" applyProtection="1">
      <alignment vertical="center"/>
      <protection locked="0"/>
    </xf>
    <xf numFmtId="0" fontId="7" fillId="35" borderId="0" xfId="0" applyFont="1" applyFill="1" applyAlignment="1" applyProtection="1">
      <alignment vertical="center"/>
      <protection locked="0"/>
    </xf>
    <xf numFmtId="0" fontId="7" fillId="35" borderId="0" xfId="0" applyFont="1" applyFill="1" applyAlignment="1" applyProtection="1">
      <alignment horizontal="right" vertical="center"/>
      <protection locked="0"/>
    </xf>
    <xf numFmtId="49" fontId="10" fillId="35" borderId="0" xfId="0" applyNumberFormat="1" applyFont="1" applyFill="1" applyAlignment="1" applyProtection="1">
      <alignment vertical="center"/>
      <protection locked="0"/>
    </xf>
    <xf numFmtId="0" fontId="14" fillId="35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>
      <alignment vertical="center"/>
    </xf>
    <xf numFmtId="14" fontId="4" fillId="35" borderId="12" xfId="0" applyNumberFormat="1" applyFont="1" applyFill="1" applyBorder="1" applyAlignment="1">
      <alignment horizontal="center" vertical="center"/>
    </xf>
    <xf numFmtId="14" fontId="4" fillId="35" borderId="13" xfId="0" applyNumberFormat="1" applyFont="1" applyFill="1" applyBorder="1" applyAlignment="1">
      <alignment horizontal="center" vertical="center"/>
    </xf>
    <xf numFmtId="49" fontId="8" fillId="35" borderId="20" xfId="0" applyNumberFormat="1" applyFont="1" applyFill="1" applyBorder="1" applyAlignment="1" applyProtection="1" quotePrefix="1">
      <alignment horizontal="center" vertical="center" wrapText="1"/>
      <protection locked="0"/>
    </xf>
    <xf numFmtId="14" fontId="4" fillId="35" borderId="21" xfId="0" applyNumberFormat="1" applyFont="1" applyFill="1" applyBorder="1" applyAlignment="1" applyProtection="1">
      <alignment horizontal="center" vertical="center"/>
      <protection locked="0"/>
    </xf>
    <xf numFmtId="14" fontId="7" fillId="35" borderId="22" xfId="0" applyNumberFormat="1" applyFont="1" applyFill="1" applyBorder="1" applyAlignment="1" applyProtection="1">
      <alignment horizontal="center" vertical="center"/>
      <protection locked="0"/>
    </xf>
    <xf numFmtId="14" fontId="7" fillId="35" borderId="17" xfId="0" applyNumberFormat="1" applyFont="1" applyFill="1" applyBorder="1" applyAlignment="1" applyProtection="1">
      <alignment horizontal="center" vertical="center"/>
      <protection locked="0"/>
    </xf>
    <xf numFmtId="14" fontId="7" fillId="35" borderId="19" xfId="0" applyNumberFormat="1" applyFont="1" applyFill="1" applyBorder="1" applyAlignment="1" applyProtection="1">
      <alignment horizontal="center" vertical="center"/>
      <protection locked="0"/>
    </xf>
  </cellXfs>
  <cellStyles count="9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" xfId="61"/>
    <cellStyle name="一般 4 2" xfId="62"/>
    <cellStyle name="一般 5" xfId="63"/>
    <cellStyle name="一般 5 2" xfId="64"/>
    <cellStyle name="一般 6" xfId="65"/>
    <cellStyle name="一般 6 2" xfId="66"/>
    <cellStyle name="一般 7 2" xfId="67"/>
    <cellStyle name="一般 8 2" xfId="68"/>
    <cellStyle name="一般 9 2" xfId="69"/>
    <cellStyle name="Comma" xfId="70"/>
    <cellStyle name="千分位 2 2" xfId="71"/>
    <cellStyle name="千分位 3" xfId="72"/>
    <cellStyle name="Comma [0]" xfId="73"/>
    <cellStyle name="Followed Hyperlink" xfId="74"/>
    <cellStyle name="中等" xfId="75"/>
    <cellStyle name="合計" xfId="76"/>
    <cellStyle name="好" xfId="77"/>
    <cellStyle name="好_臺東縣" xfId="78"/>
    <cellStyle name="Percent" xfId="79"/>
    <cellStyle name="計算方式" xfId="80"/>
    <cellStyle name="Currency" xfId="81"/>
    <cellStyle name="Currency [0]" xfId="82"/>
    <cellStyle name="貨幣[0]" xfId="83"/>
    <cellStyle name="連結的儲存格" xfId="84"/>
    <cellStyle name="備註" xfId="85"/>
    <cellStyle name="Hyperlink" xfId="86"/>
    <cellStyle name="超連結 2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壞_臺東縣" xfId="104"/>
    <cellStyle name="警告文字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tabSelected="1" view="pageBreakPreview" zoomScaleNormal="90" zoomScaleSheetLayoutView="100" zoomScalePageLayoutView="0" workbookViewId="0" topLeftCell="A4">
      <selection activeCell="G13" sqref="G13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6.5">
      <c r="A3" s="20"/>
      <c r="B3" s="20"/>
      <c r="C3" s="20"/>
      <c r="D3" s="20"/>
      <c r="E3" s="20"/>
      <c r="F3" s="20"/>
      <c r="G3" s="22"/>
      <c r="H3" s="22"/>
      <c r="I3" s="23" t="s">
        <v>54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7.5" customHeight="1"/>
    <row r="5" spans="1:29" s="8" customFormat="1" ht="15.75">
      <c r="A5" s="26" t="s">
        <v>38</v>
      </c>
      <c r="B5" s="27"/>
      <c r="C5" s="28" t="s">
        <v>39</v>
      </c>
      <c r="D5" s="27"/>
      <c r="E5" s="29"/>
      <c r="F5" s="29"/>
      <c r="G5" s="30"/>
      <c r="H5" s="31"/>
      <c r="I5" s="28" t="s">
        <v>40</v>
      </c>
      <c r="J5" s="32"/>
      <c r="K5" s="33"/>
      <c r="L5" s="33"/>
      <c r="M5" s="34"/>
      <c r="N5" s="35"/>
      <c r="O5" s="28" t="s">
        <v>41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42</v>
      </c>
      <c r="E6" s="66" t="s">
        <v>51</v>
      </c>
      <c r="F6" s="67"/>
      <c r="G6" s="39" t="s">
        <v>42</v>
      </c>
      <c r="H6" s="36" t="s">
        <v>1</v>
      </c>
      <c r="I6" s="38"/>
      <c r="J6" s="39" t="s">
        <v>42</v>
      </c>
      <c r="K6" s="66" t="s">
        <v>51</v>
      </c>
      <c r="L6" s="67"/>
      <c r="M6" s="39" t="s">
        <v>42</v>
      </c>
      <c r="N6" s="36" t="s">
        <v>1</v>
      </c>
      <c r="O6" s="38"/>
      <c r="P6" s="39" t="s">
        <v>42</v>
      </c>
      <c r="Q6" s="66" t="s">
        <v>51</v>
      </c>
      <c r="R6" s="67"/>
      <c r="S6" s="36" t="s">
        <v>42</v>
      </c>
    </row>
    <row r="7" spans="1:19" s="40" customFormat="1" ht="15.75">
      <c r="A7" s="41"/>
      <c r="B7" s="42" t="s">
        <v>43</v>
      </c>
      <c r="C7" s="43" t="s">
        <v>44</v>
      </c>
      <c r="D7" s="37"/>
      <c r="E7" s="68" t="s">
        <v>50</v>
      </c>
      <c r="F7" s="63" t="s">
        <v>52</v>
      </c>
      <c r="G7" s="37" t="s">
        <v>45</v>
      </c>
      <c r="H7" s="42" t="s">
        <v>43</v>
      </c>
      <c r="I7" s="43" t="s">
        <v>44</v>
      </c>
      <c r="J7" s="37"/>
      <c r="K7" s="68" t="s">
        <v>50</v>
      </c>
      <c r="L7" s="63" t="s">
        <v>52</v>
      </c>
      <c r="M7" s="37" t="s">
        <v>45</v>
      </c>
      <c r="N7" s="42" t="s">
        <v>43</v>
      </c>
      <c r="O7" s="43" t="s">
        <v>44</v>
      </c>
      <c r="P7" s="37"/>
      <c r="Q7" s="68" t="s">
        <v>50</v>
      </c>
      <c r="R7" s="63" t="s">
        <v>52</v>
      </c>
      <c r="S7" s="44" t="s">
        <v>45</v>
      </c>
    </row>
    <row r="8" spans="1:19" s="40" customFormat="1" ht="15.75">
      <c r="A8" s="45" t="s">
        <v>46</v>
      </c>
      <c r="B8" s="46" t="s">
        <v>47</v>
      </c>
      <c r="C8" s="47"/>
      <c r="D8" s="45" t="s">
        <v>48</v>
      </c>
      <c r="E8" s="69"/>
      <c r="F8" s="64" t="s">
        <v>53</v>
      </c>
      <c r="G8" s="48" t="s">
        <v>2</v>
      </c>
      <c r="H8" s="46" t="s">
        <v>47</v>
      </c>
      <c r="I8" s="47"/>
      <c r="J8" s="45" t="s">
        <v>48</v>
      </c>
      <c r="K8" s="69"/>
      <c r="L8" s="64" t="s">
        <v>53</v>
      </c>
      <c r="M8" s="48" t="s">
        <v>2</v>
      </c>
      <c r="N8" s="45" t="s">
        <v>47</v>
      </c>
      <c r="O8" s="47"/>
      <c r="P8" s="45" t="s">
        <v>48</v>
      </c>
      <c r="Q8" s="69"/>
      <c r="R8" s="64" t="s">
        <v>53</v>
      </c>
      <c r="S8" s="49" t="s">
        <v>2</v>
      </c>
    </row>
    <row r="9" spans="1:18" ht="3.75" customHeight="1">
      <c r="A9" s="50"/>
      <c r="B9" s="51"/>
      <c r="C9" s="50"/>
      <c r="D9" s="51"/>
      <c r="E9" s="51"/>
      <c r="F9" s="51"/>
      <c r="G9" s="50"/>
      <c r="H9" s="51"/>
      <c r="I9" s="50"/>
      <c r="J9" s="51"/>
      <c r="K9" s="51"/>
      <c r="L9" s="51"/>
      <c r="M9" s="50"/>
      <c r="N9" s="51"/>
      <c r="O9" s="50"/>
      <c r="P9" s="51"/>
      <c r="Q9" s="51"/>
      <c r="R9" s="51"/>
    </row>
    <row r="10" spans="1:19" s="8" customFormat="1" ht="31.5" customHeight="1">
      <c r="A10" s="1"/>
      <c r="B10" s="2" t="s">
        <v>3</v>
      </c>
      <c r="C10" s="3" t="s">
        <v>20</v>
      </c>
      <c r="D10" s="4">
        <v>3302</v>
      </c>
      <c r="E10" s="5">
        <v>989.676137</v>
      </c>
      <c r="F10" s="5">
        <v>576.909472</v>
      </c>
      <c r="G10" s="6">
        <f>D10/D10*100</f>
        <v>100</v>
      </c>
      <c r="H10" s="2" t="s">
        <v>3</v>
      </c>
      <c r="I10" s="3" t="s">
        <v>20</v>
      </c>
      <c r="J10" s="4">
        <v>2100</v>
      </c>
      <c r="K10" s="5">
        <v>1230.444718</v>
      </c>
      <c r="L10" s="5">
        <v>746.241643</v>
      </c>
      <c r="M10" s="6">
        <f>J10/J10*100</f>
        <v>100</v>
      </c>
      <c r="N10" s="2" t="s">
        <v>3</v>
      </c>
      <c r="O10" s="3" t="s">
        <v>20</v>
      </c>
      <c r="P10" s="4">
        <v>1202</v>
      </c>
      <c r="Q10" s="5">
        <v>737.538695</v>
      </c>
      <c r="R10" s="5">
        <v>409.837926</v>
      </c>
      <c r="S10" s="7">
        <f>P10/P10*100</f>
        <v>100</v>
      </c>
    </row>
    <row r="11" spans="1:19" s="8" customFormat="1" ht="31.5" customHeight="1">
      <c r="A11" s="1">
        <v>1</v>
      </c>
      <c r="B11" s="9" t="s">
        <v>4</v>
      </c>
      <c r="C11" s="3" t="s">
        <v>21</v>
      </c>
      <c r="D11" s="4">
        <v>731</v>
      </c>
      <c r="E11" s="5">
        <v>219.095474</v>
      </c>
      <c r="F11" s="5">
        <v>132.796269</v>
      </c>
      <c r="G11" s="6">
        <f>D11/D10*100</f>
        <v>22.13809812235009</v>
      </c>
      <c r="H11" s="9" t="s">
        <v>4</v>
      </c>
      <c r="I11" s="3" t="s">
        <v>21</v>
      </c>
      <c r="J11" s="4">
        <v>460</v>
      </c>
      <c r="K11" s="5">
        <v>269.525986</v>
      </c>
      <c r="L11" s="5">
        <v>169.124684</v>
      </c>
      <c r="M11" s="6">
        <f>J11/J10*100</f>
        <v>21.904761904761905</v>
      </c>
      <c r="N11" s="9" t="s">
        <v>4</v>
      </c>
      <c r="O11" s="3" t="s">
        <v>21</v>
      </c>
      <c r="P11" s="4">
        <v>271</v>
      </c>
      <c r="Q11" s="5">
        <v>166.283682</v>
      </c>
      <c r="R11" s="5">
        <v>97.481827</v>
      </c>
      <c r="S11" s="7">
        <f>P11/P10*100</f>
        <v>22.54575707154742</v>
      </c>
    </row>
    <row r="12" spans="1:19" s="8" customFormat="1" ht="31.5" customHeight="1">
      <c r="A12" s="1">
        <v>2</v>
      </c>
      <c r="B12" s="9" t="s">
        <v>5</v>
      </c>
      <c r="C12" s="3" t="s">
        <v>22</v>
      </c>
      <c r="D12" s="4">
        <v>368</v>
      </c>
      <c r="E12" s="5">
        <v>110.297038</v>
      </c>
      <c r="F12" s="5">
        <v>58.077271</v>
      </c>
      <c r="G12" s="6">
        <f>D12/D10*100</f>
        <v>11.144760751059964</v>
      </c>
      <c r="H12" s="9" t="s">
        <v>5</v>
      </c>
      <c r="I12" s="3" t="s">
        <v>22</v>
      </c>
      <c r="J12" s="4">
        <v>206</v>
      </c>
      <c r="K12" s="5">
        <v>120.700768</v>
      </c>
      <c r="L12" s="5">
        <v>69.666092</v>
      </c>
      <c r="M12" s="6">
        <f>J12/J10*100</f>
        <v>9.80952380952381</v>
      </c>
      <c r="N12" s="9" t="s">
        <v>5</v>
      </c>
      <c r="O12" s="3" t="s">
        <v>22</v>
      </c>
      <c r="P12" s="4">
        <v>162</v>
      </c>
      <c r="Q12" s="5">
        <v>99.402054</v>
      </c>
      <c r="R12" s="5">
        <v>47.733447</v>
      </c>
      <c r="S12" s="7">
        <f>P12/P10*100</f>
        <v>13.477537437603992</v>
      </c>
    </row>
    <row r="13" spans="1:19" s="8" customFormat="1" ht="31.5" customHeight="1">
      <c r="A13" s="1">
        <v>3</v>
      </c>
      <c r="B13" s="9" t="s">
        <v>6</v>
      </c>
      <c r="C13" s="3" t="s">
        <v>23</v>
      </c>
      <c r="D13" s="4">
        <v>279</v>
      </c>
      <c r="E13" s="5">
        <v>83.621939</v>
      </c>
      <c r="F13" s="5">
        <v>45.092913</v>
      </c>
      <c r="G13" s="6">
        <f>D13/D10*100</f>
        <v>8.449424591156875</v>
      </c>
      <c r="H13" s="9" t="s">
        <v>6</v>
      </c>
      <c r="I13" s="3" t="s">
        <v>23</v>
      </c>
      <c r="J13" s="4">
        <v>178</v>
      </c>
      <c r="K13" s="5">
        <v>104.294838</v>
      </c>
      <c r="L13" s="5">
        <v>59.729969</v>
      </c>
      <c r="M13" s="6">
        <f>J13/J10*100</f>
        <v>8.476190476190476</v>
      </c>
      <c r="N13" s="9" t="s">
        <v>8</v>
      </c>
      <c r="O13" s="3" t="s">
        <v>24</v>
      </c>
      <c r="P13" s="4">
        <v>115</v>
      </c>
      <c r="Q13" s="5">
        <v>70.563186</v>
      </c>
      <c r="R13" s="5">
        <v>36.263396</v>
      </c>
      <c r="S13" s="7">
        <f>P13/P10*100</f>
        <v>9.56738768718802</v>
      </c>
    </row>
    <row r="14" spans="1:19" s="8" customFormat="1" ht="31.5" customHeight="1">
      <c r="A14" s="1">
        <v>4</v>
      </c>
      <c r="B14" s="9" t="s">
        <v>8</v>
      </c>
      <c r="C14" s="3" t="s">
        <v>24</v>
      </c>
      <c r="D14" s="4">
        <v>230</v>
      </c>
      <c r="E14" s="5">
        <v>68.935649</v>
      </c>
      <c r="F14" s="5">
        <v>38.305469</v>
      </c>
      <c r="G14" s="6">
        <f>D14/D10*100</f>
        <v>6.965475469412477</v>
      </c>
      <c r="H14" s="9" t="s">
        <v>7</v>
      </c>
      <c r="I14" s="3" t="s">
        <v>25</v>
      </c>
      <c r="J14" s="4">
        <v>161</v>
      </c>
      <c r="K14" s="5">
        <v>94.334095</v>
      </c>
      <c r="L14" s="5">
        <v>47.280386</v>
      </c>
      <c r="M14" s="6">
        <f>J14/J10*100</f>
        <v>7.666666666666666</v>
      </c>
      <c r="N14" s="9" t="s">
        <v>6</v>
      </c>
      <c r="O14" s="3" t="s">
        <v>23</v>
      </c>
      <c r="P14" s="4">
        <v>101</v>
      </c>
      <c r="Q14" s="5">
        <v>61.972885</v>
      </c>
      <c r="R14" s="5">
        <v>30.892441</v>
      </c>
      <c r="S14" s="7">
        <f>P14/P10*100</f>
        <v>8.402662229617304</v>
      </c>
    </row>
    <row r="15" spans="1:19" s="8" customFormat="1" ht="31.5" customHeight="1">
      <c r="A15" s="1">
        <v>5</v>
      </c>
      <c r="B15" s="9" t="s">
        <v>7</v>
      </c>
      <c r="C15" s="3" t="s">
        <v>25</v>
      </c>
      <c r="D15" s="4">
        <v>223</v>
      </c>
      <c r="E15" s="5">
        <v>66.837607</v>
      </c>
      <c r="F15" s="5">
        <v>32.699052</v>
      </c>
      <c r="G15" s="6">
        <f>D15/D10*100</f>
        <v>6.753482737734706</v>
      </c>
      <c r="H15" s="9" t="s">
        <v>9</v>
      </c>
      <c r="I15" s="3" t="s">
        <v>28</v>
      </c>
      <c r="J15" s="4">
        <v>137</v>
      </c>
      <c r="K15" s="5">
        <v>80.27187</v>
      </c>
      <c r="L15" s="5">
        <v>57.555504</v>
      </c>
      <c r="M15" s="6">
        <f>J15/J10*100</f>
        <v>6.523809523809524</v>
      </c>
      <c r="N15" s="9" t="s">
        <v>11</v>
      </c>
      <c r="O15" s="3" t="s">
        <v>29</v>
      </c>
      <c r="P15" s="4">
        <v>70</v>
      </c>
      <c r="Q15" s="5">
        <v>42.951505</v>
      </c>
      <c r="R15" s="5">
        <v>20.63561</v>
      </c>
      <c r="S15" s="7">
        <f>P15/P10*100</f>
        <v>5.823627287853577</v>
      </c>
    </row>
    <row r="16" spans="1:19" s="8" customFormat="1" ht="31.5" customHeight="1">
      <c r="A16" s="1">
        <v>6</v>
      </c>
      <c r="B16" s="9" t="s">
        <v>9</v>
      </c>
      <c r="C16" s="3" t="s">
        <v>28</v>
      </c>
      <c r="D16" s="4">
        <v>190</v>
      </c>
      <c r="E16" s="5">
        <v>56.94684</v>
      </c>
      <c r="F16" s="5">
        <v>40.358909</v>
      </c>
      <c r="G16" s="6">
        <f>D16/D10*100</f>
        <v>5.754088431253786</v>
      </c>
      <c r="H16" s="9" t="s">
        <v>8</v>
      </c>
      <c r="I16" s="3" t="s">
        <v>24</v>
      </c>
      <c r="J16" s="4">
        <v>115</v>
      </c>
      <c r="K16" s="5">
        <v>67.381496</v>
      </c>
      <c r="L16" s="5">
        <v>40.258691</v>
      </c>
      <c r="M16" s="6">
        <f>J16/J10*100</f>
        <v>5.476190476190476</v>
      </c>
      <c r="N16" s="9" t="s">
        <v>7</v>
      </c>
      <c r="O16" s="3" t="s">
        <v>25</v>
      </c>
      <c r="P16" s="4">
        <v>62</v>
      </c>
      <c r="Q16" s="5">
        <v>38.042761</v>
      </c>
      <c r="R16" s="5">
        <v>18.306904</v>
      </c>
      <c r="S16" s="7">
        <f>P16/P10*100</f>
        <v>5.158069883527454</v>
      </c>
    </row>
    <row r="17" spans="1:19" s="8" customFormat="1" ht="31.5" customHeight="1">
      <c r="A17" s="1">
        <v>7</v>
      </c>
      <c r="B17" s="9" t="s">
        <v>12</v>
      </c>
      <c r="C17" s="3" t="s">
        <v>30</v>
      </c>
      <c r="D17" s="4">
        <v>165</v>
      </c>
      <c r="E17" s="5">
        <v>49.453835</v>
      </c>
      <c r="F17" s="5">
        <v>34.533942</v>
      </c>
      <c r="G17" s="6">
        <f>D17/D10*100</f>
        <v>4.996971532404603</v>
      </c>
      <c r="H17" s="9" t="s">
        <v>12</v>
      </c>
      <c r="I17" s="3" t="s">
        <v>30</v>
      </c>
      <c r="J17" s="4">
        <v>114</v>
      </c>
      <c r="K17" s="5">
        <v>66.79557</v>
      </c>
      <c r="L17" s="5">
        <v>48.426315</v>
      </c>
      <c r="M17" s="6">
        <f>J17/J10*100</f>
        <v>5.428571428571429</v>
      </c>
      <c r="N17" s="9" t="s">
        <v>9</v>
      </c>
      <c r="O17" s="3" t="s">
        <v>28</v>
      </c>
      <c r="P17" s="4">
        <v>53</v>
      </c>
      <c r="Q17" s="5">
        <v>32.520425</v>
      </c>
      <c r="R17" s="5">
        <v>23.061185</v>
      </c>
      <c r="S17" s="7">
        <f>P17/P10*100</f>
        <v>4.409317803660566</v>
      </c>
    </row>
    <row r="18" spans="1:19" s="8" customFormat="1" ht="31.5" customHeight="1">
      <c r="A18" s="1">
        <v>8</v>
      </c>
      <c r="B18" s="9" t="s">
        <v>11</v>
      </c>
      <c r="C18" s="3" t="s">
        <v>29</v>
      </c>
      <c r="D18" s="4">
        <v>155</v>
      </c>
      <c r="E18" s="5">
        <v>46.456633</v>
      </c>
      <c r="F18" s="5">
        <v>23.663984</v>
      </c>
      <c r="G18" s="6">
        <f>D18/D10*100</f>
        <v>4.694124772864931</v>
      </c>
      <c r="H18" s="9" t="s">
        <v>10</v>
      </c>
      <c r="I18" s="3" t="s">
        <v>26</v>
      </c>
      <c r="J18" s="4">
        <v>108</v>
      </c>
      <c r="K18" s="5">
        <v>63.280014</v>
      </c>
      <c r="L18" s="5">
        <v>31.463316</v>
      </c>
      <c r="M18" s="6">
        <f>J18/J10*100</f>
        <v>5.142857142857142</v>
      </c>
      <c r="N18" s="9" t="s">
        <v>12</v>
      </c>
      <c r="O18" s="3" t="s">
        <v>30</v>
      </c>
      <c r="P18" s="4">
        <v>51</v>
      </c>
      <c r="Q18" s="5">
        <v>31.293239</v>
      </c>
      <c r="R18" s="5">
        <v>19.35069</v>
      </c>
      <c r="S18" s="7">
        <f>P18/P10*100</f>
        <v>4.242928452579035</v>
      </c>
    </row>
    <row r="19" spans="1:19" s="8" customFormat="1" ht="31.5" customHeight="1">
      <c r="A19" s="1">
        <v>9</v>
      </c>
      <c r="B19" s="9" t="s">
        <v>10</v>
      </c>
      <c r="C19" s="3" t="s">
        <v>26</v>
      </c>
      <c r="D19" s="4">
        <v>142</v>
      </c>
      <c r="E19" s="5">
        <v>42.56027</v>
      </c>
      <c r="F19" s="5">
        <v>20.316757</v>
      </c>
      <c r="G19" s="6">
        <f>D19/D10*100</f>
        <v>4.300423985463356</v>
      </c>
      <c r="H19" s="9" t="s">
        <v>11</v>
      </c>
      <c r="I19" s="3" t="s">
        <v>29</v>
      </c>
      <c r="J19" s="4">
        <v>85</v>
      </c>
      <c r="K19" s="5">
        <v>49.803715</v>
      </c>
      <c r="L19" s="5">
        <v>27.010242</v>
      </c>
      <c r="M19" s="6">
        <f>J19/J10*100</f>
        <v>4.0476190476190474</v>
      </c>
      <c r="N19" s="9" t="s">
        <v>13</v>
      </c>
      <c r="O19" s="3" t="s">
        <v>27</v>
      </c>
      <c r="P19" s="4">
        <v>42</v>
      </c>
      <c r="Q19" s="5">
        <v>25.770903</v>
      </c>
      <c r="R19" s="5">
        <v>13.458463</v>
      </c>
      <c r="S19" s="7">
        <f>P19/P10*100</f>
        <v>3.494176372712146</v>
      </c>
    </row>
    <row r="20" spans="1:19" s="8" customFormat="1" ht="31.5" customHeight="1">
      <c r="A20" s="1">
        <v>10</v>
      </c>
      <c r="B20" s="9" t="s">
        <v>13</v>
      </c>
      <c r="C20" s="3" t="s">
        <v>27</v>
      </c>
      <c r="D20" s="4">
        <v>99</v>
      </c>
      <c r="E20" s="5">
        <v>29.672301</v>
      </c>
      <c r="F20" s="5">
        <v>16.130003</v>
      </c>
      <c r="G20" s="6">
        <f>D20/D10*100</f>
        <v>2.9981829194427623</v>
      </c>
      <c r="H20" s="9" t="s">
        <v>15</v>
      </c>
      <c r="I20" s="3" t="s">
        <v>32</v>
      </c>
      <c r="J20" s="4">
        <v>64</v>
      </c>
      <c r="K20" s="5">
        <v>37.499268</v>
      </c>
      <c r="L20" s="5">
        <v>20.934794</v>
      </c>
      <c r="M20" s="6">
        <f>J20/J10*100</f>
        <v>3.0476190476190474</v>
      </c>
      <c r="N20" s="9" t="s">
        <v>10</v>
      </c>
      <c r="O20" s="3" t="s">
        <v>26</v>
      </c>
      <c r="P20" s="4">
        <v>34</v>
      </c>
      <c r="Q20" s="5">
        <v>20.862159</v>
      </c>
      <c r="R20" s="5">
        <v>9.346616</v>
      </c>
      <c r="S20" s="7">
        <f>P20/P10*100</f>
        <v>2.828618968386023</v>
      </c>
    </row>
    <row r="21" spans="1:19" s="8" customFormat="1" ht="31.5" customHeight="1">
      <c r="A21" s="10"/>
      <c r="B21" s="11"/>
      <c r="C21" s="12" t="s">
        <v>33</v>
      </c>
      <c r="D21" s="13">
        <v>720</v>
      </c>
      <c r="E21" s="14">
        <v>215.798552</v>
      </c>
      <c r="F21" s="14">
        <v>134.934902</v>
      </c>
      <c r="G21" s="15">
        <f>D21/D10*100</f>
        <v>21.80496668685645</v>
      </c>
      <c r="H21" s="11"/>
      <c r="I21" s="12" t="s">
        <v>33</v>
      </c>
      <c r="J21" s="13">
        <v>472</v>
      </c>
      <c r="K21" s="14">
        <v>276.557098</v>
      </c>
      <c r="L21" s="14">
        <v>174.79165</v>
      </c>
      <c r="M21" s="15">
        <f>J21/J10*100</f>
        <v>22.476190476190478</v>
      </c>
      <c r="N21" s="11"/>
      <c r="O21" s="12" t="s">
        <v>33</v>
      </c>
      <c r="P21" s="13">
        <v>241</v>
      </c>
      <c r="Q21" s="14">
        <v>147.875895</v>
      </c>
      <c r="R21" s="14">
        <v>93.307349</v>
      </c>
      <c r="S21" s="14">
        <f>P21/P10*100</f>
        <v>20.049916805324457</v>
      </c>
    </row>
    <row r="22" spans="1:19" s="8" customFormat="1" ht="31.5" customHeight="1">
      <c r="A22" s="1">
        <v>11</v>
      </c>
      <c r="B22" s="9" t="s">
        <v>15</v>
      </c>
      <c r="C22" s="3" t="s">
        <v>32</v>
      </c>
      <c r="D22" s="4">
        <v>84</v>
      </c>
      <c r="E22" s="5">
        <v>25.176498</v>
      </c>
      <c r="F22" s="5">
        <v>13.293905</v>
      </c>
      <c r="G22" s="6">
        <f>D22/D10*100</f>
        <v>2.543912780133253</v>
      </c>
      <c r="H22" s="9" t="s">
        <v>13</v>
      </c>
      <c r="I22" s="3" t="s">
        <v>27</v>
      </c>
      <c r="J22" s="4">
        <v>57</v>
      </c>
      <c r="K22" s="5">
        <v>33.397785</v>
      </c>
      <c r="L22" s="5">
        <v>18.902068</v>
      </c>
      <c r="M22" s="6">
        <f>J22/J10*100</f>
        <v>2.7142857142857144</v>
      </c>
      <c r="N22" s="9" t="s">
        <v>15</v>
      </c>
      <c r="O22" s="3" t="s">
        <v>32</v>
      </c>
      <c r="P22" s="4">
        <v>20</v>
      </c>
      <c r="Q22" s="5">
        <v>12.271858</v>
      </c>
      <c r="R22" s="5">
        <v>5.674824</v>
      </c>
      <c r="S22" s="7">
        <f>P22/P10*100</f>
        <v>1.6638935108153077</v>
      </c>
    </row>
    <row r="23" spans="1:19" s="8" customFormat="1" ht="31.5" customHeight="1">
      <c r="A23" s="1">
        <v>12</v>
      </c>
      <c r="B23" s="9" t="s">
        <v>14</v>
      </c>
      <c r="C23" s="3" t="s">
        <v>31</v>
      </c>
      <c r="D23" s="4">
        <v>63</v>
      </c>
      <c r="E23" s="5">
        <v>18.882373</v>
      </c>
      <c r="F23" s="5">
        <v>14.423627</v>
      </c>
      <c r="G23" s="6">
        <f>D23/D10*100</f>
        <v>1.9079345850999394</v>
      </c>
      <c r="H23" s="9" t="s">
        <v>14</v>
      </c>
      <c r="I23" s="3" t="s">
        <v>31</v>
      </c>
      <c r="J23" s="4">
        <v>48</v>
      </c>
      <c r="K23" s="5">
        <v>28.124451</v>
      </c>
      <c r="L23" s="5">
        <v>21.377376</v>
      </c>
      <c r="M23" s="6">
        <f>J23/J10*100</f>
        <v>2.2857142857142856</v>
      </c>
      <c r="N23" s="9" t="s">
        <v>17</v>
      </c>
      <c r="O23" s="3" t="s">
        <v>36</v>
      </c>
      <c r="P23" s="4">
        <v>15</v>
      </c>
      <c r="Q23" s="5">
        <v>9.203894</v>
      </c>
      <c r="R23" s="5">
        <v>4.890715</v>
      </c>
      <c r="S23" s="7">
        <f>P23/P10*100</f>
        <v>1.2479201331114809</v>
      </c>
    </row>
    <row r="24" spans="1:19" s="8" customFormat="1" ht="31.5" customHeight="1">
      <c r="A24" s="1">
        <v>13</v>
      </c>
      <c r="B24" s="9" t="s">
        <v>16</v>
      </c>
      <c r="C24" s="3" t="s">
        <v>34</v>
      </c>
      <c r="D24" s="4">
        <v>41</v>
      </c>
      <c r="E24" s="5">
        <v>12.288529</v>
      </c>
      <c r="F24" s="5">
        <v>7.473096</v>
      </c>
      <c r="G24" s="6">
        <f>D24/D10*100</f>
        <v>1.241671714112659</v>
      </c>
      <c r="H24" s="9" t="s">
        <v>16</v>
      </c>
      <c r="I24" s="3" t="s">
        <v>34</v>
      </c>
      <c r="J24" s="4">
        <v>29</v>
      </c>
      <c r="K24" s="5">
        <v>16.991856</v>
      </c>
      <c r="L24" s="5">
        <v>9.954614</v>
      </c>
      <c r="M24" s="6">
        <f>J24/J10*100</f>
        <v>1.380952380952381</v>
      </c>
      <c r="N24" s="9" t="s">
        <v>14</v>
      </c>
      <c r="O24" s="3" t="s">
        <v>31</v>
      </c>
      <c r="P24" s="4">
        <v>15</v>
      </c>
      <c r="Q24" s="5">
        <v>9.203894</v>
      </c>
      <c r="R24" s="5">
        <v>7.118022</v>
      </c>
      <c r="S24" s="7">
        <f>P24/P10*100</f>
        <v>1.2479201331114809</v>
      </c>
    </row>
    <row r="25" spans="1:19" s="8" customFormat="1" ht="31.5" customHeight="1">
      <c r="A25" s="1">
        <v>14</v>
      </c>
      <c r="B25" s="9" t="s">
        <v>17</v>
      </c>
      <c r="C25" s="3" t="s">
        <v>36</v>
      </c>
      <c r="D25" s="4">
        <v>28</v>
      </c>
      <c r="E25" s="5">
        <v>8.392166</v>
      </c>
      <c r="F25" s="5">
        <v>4.826469</v>
      </c>
      <c r="G25" s="6">
        <f>D25/D10*100</f>
        <v>0.8479709267110842</v>
      </c>
      <c r="H25" s="65" t="s">
        <v>19</v>
      </c>
      <c r="I25" s="3" t="s">
        <v>37</v>
      </c>
      <c r="J25" s="4">
        <v>15</v>
      </c>
      <c r="K25" s="5">
        <v>8.788891</v>
      </c>
      <c r="L25" s="5">
        <v>4.849608</v>
      </c>
      <c r="M25" s="6">
        <f>J25/J10*100</f>
        <v>0.7142857142857143</v>
      </c>
      <c r="N25" s="9" t="s">
        <v>18</v>
      </c>
      <c r="O25" s="3" t="s">
        <v>35</v>
      </c>
      <c r="P25" s="4">
        <v>12</v>
      </c>
      <c r="Q25" s="5">
        <v>7.363115</v>
      </c>
      <c r="R25" s="5">
        <v>3.068042</v>
      </c>
      <c r="S25" s="7">
        <f>P25/P10*100</f>
        <v>0.9983361064891847</v>
      </c>
    </row>
    <row r="26" spans="1:19" s="8" customFormat="1" ht="31.5" customHeight="1">
      <c r="A26" s="10">
        <v>15</v>
      </c>
      <c r="B26" s="16" t="s">
        <v>18</v>
      </c>
      <c r="C26" s="12" t="s">
        <v>35</v>
      </c>
      <c r="D26" s="17">
        <v>21</v>
      </c>
      <c r="E26" s="14">
        <v>6.294124</v>
      </c>
      <c r="F26" s="14">
        <v>2.547405</v>
      </c>
      <c r="G26" s="14">
        <f>D26/D10*100</f>
        <v>0.6359781950333132</v>
      </c>
      <c r="H26" s="16" t="s">
        <v>17</v>
      </c>
      <c r="I26" s="12" t="s">
        <v>36</v>
      </c>
      <c r="J26" s="18">
        <v>13</v>
      </c>
      <c r="K26" s="14">
        <v>7.617039</v>
      </c>
      <c r="L26" s="14">
        <v>4.599987</v>
      </c>
      <c r="M26" s="15">
        <f>J26/J10*100</f>
        <v>0.6190476190476191</v>
      </c>
      <c r="N26" s="16" t="s">
        <v>16</v>
      </c>
      <c r="O26" s="12" t="s">
        <v>34</v>
      </c>
      <c r="P26" s="18">
        <v>12</v>
      </c>
      <c r="Q26" s="14">
        <v>7.363115</v>
      </c>
      <c r="R26" s="14">
        <v>5.139604</v>
      </c>
      <c r="S26" s="14">
        <f>P26/P10*100</f>
        <v>0.9983361064891847</v>
      </c>
    </row>
    <row r="27" spans="1:19" s="8" customFormat="1" ht="3.75" customHeight="1">
      <c r="A27" s="52"/>
      <c r="B27" s="52"/>
      <c r="C27" s="53"/>
      <c r="D27" s="54"/>
      <c r="E27" s="55"/>
      <c r="F27" s="55"/>
      <c r="G27" s="55"/>
      <c r="H27" s="55"/>
      <c r="I27" s="53"/>
      <c r="J27" s="54"/>
      <c r="K27" s="55"/>
      <c r="L27" s="55"/>
      <c r="M27" s="55"/>
      <c r="N27" s="55"/>
      <c r="O27" s="53"/>
      <c r="P27" s="54"/>
      <c r="Q27" s="55"/>
      <c r="R27" s="55"/>
      <c r="S27" s="55"/>
    </row>
    <row r="28" spans="1:19" s="8" customFormat="1" ht="14.25">
      <c r="A28" s="56" t="s">
        <v>55</v>
      </c>
      <c r="B28" s="56"/>
      <c r="C28" s="57"/>
      <c r="D28" s="58"/>
      <c r="E28" s="58"/>
      <c r="F28" s="58"/>
      <c r="G28" s="58"/>
      <c r="H28" s="57"/>
      <c r="I28" s="57"/>
      <c r="J28" s="58"/>
      <c r="K28" s="58"/>
      <c r="L28" s="58"/>
      <c r="M28" s="58"/>
      <c r="N28" s="57"/>
      <c r="O28" s="57"/>
      <c r="P28" s="57"/>
      <c r="Q28" s="57"/>
      <c r="R28" s="57"/>
      <c r="S28" s="59" t="s">
        <v>0</v>
      </c>
    </row>
    <row r="29" spans="3:18" ht="15.75">
      <c r="C29" s="60"/>
      <c r="I29" s="60"/>
      <c r="N29" s="61" t="s">
        <v>0</v>
      </c>
      <c r="O29" s="53" t="s">
        <v>0</v>
      </c>
      <c r="P29" s="51"/>
      <c r="Q29" s="51"/>
      <c r="R29" s="51"/>
    </row>
    <row r="30" spans="3:18" ht="15.75">
      <c r="C30" s="60"/>
      <c r="I30" s="60"/>
      <c r="O30" s="51"/>
      <c r="P30" s="51"/>
      <c r="Q30" s="51"/>
      <c r="R30" s="51"/>
    </row>
    <row r="31" spans="3:18" ht="15.75">
      <c r="C31" s="60"/>
      <c r="I31" s="60"/>
      <c r="O31" s="51"/>
      <c r="P31" s="51"/>
      <c r="Q31" s="51"/>
      <c r="R31" s="51"/>
    </row>
    <row r="32" spans="3:18" ht="15.75">
      <c r="C32" s="60"/>
      <c r="O32" s="51"/>
      <c r="P32" s="51"/>
      <c r="Q32" s="51"/>
      <c r="R32" s="51"/>
    </row>
    <row r="33" spans="3:15" ht="15.75">
      <c r="C33" s="60"/>
      <c r="I33" s="60"/>
      <c r="O33" s="51"/>
    </row>
    <row r="34" spans="3:15" ht="15.75">
      <c r="C34" s="60"/>
      <c r="I34" s="60"/>
      <c r="O34" s="51"/>
    </row>
    <row r="35" spans="3:15" ht="15.75">
      <c r="C35" s="62"/>
      <c r="I35" s="60"/>
      <c r="O35" s="51"/>
    </row>
    <row r="36" spans="3:15" ht="15.75">
      <c r="C36" s="62"/>
      <c r="I36" s="60"/>
      <c r="O36" s="51"/>
    </row>
    <row r="37" spans="3:15" ht="15.75">
      <c r="C37" s="62"/>
      <c r="I37" s="60"/>
      <c r="O37" s="51"/>
    </row>
    <row r="38" spans="3:15" ht="15.75">
      <c r="C38" s="60"/>
      <c r="I38" s="60"/>
      <c r="O38" s="51"/>
    </row>
    <row r="39" spans="3:15" ht="15.75">
      <c r="C39" s="60"/>
      <c r="I39" s="60"/>
      <c r="O39" s="51"/>
    </row>
    <row r="40" spans="3:15" ht="15.75">
      <c r="C40" s="60"/>
      <c r="I40" s="60"/>
      <c r="O40" s="51"/>
    </row>
    <row r="41" spans="3:15" ht="15.75">
      <c r="C41" s="60"/>
      <c r="I41" s="60"/>
      <c r="O41" s="51"/>
    </row>
    <row r="42" spans="3:9" ht="15.75">
      <c r="C42" s="60"/>
      <c r="I42" s="60"/>
    </row>
    <row r="43" spans="3:9" ht="15.75">
      <c r="C43" s="60"/>
      <c r="I43" s="60"/>
    </row>
    <row r="44" ht="15.75">
      <c r="I44" s="60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user</cp:lastModifiedBy>
  <cp:lastPrinted>2015-05-15T01:52:58Z</cp:lastPrinted>
  <dcterms:created xsi:type="dcterms:W3CDTF">2009-06-15T03:39:48Z</dcterms:created>
  <dcterms:modified xsi:type="dcterms:W3CDTF">2015-06-17T06:04:09Z</dcterms:modified>
  <cp:category>I20</cp:category>
  <cp:version/>
  <cp:contentType/>
  <cp:contentStatus/>
</cp:coreProperties>
</file>