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8\108花蓮縣統計年報\8\"/>
    </mc:Choice>
  </mc:AlternateContent>
  <xr:revisionPtr revIDLastSave="0" documentId="13_ncr:1_{F8E98340-7077-4D90-ABA0-9B90E86F330A}" xr6:coauthVersionLast="36" xr6:coauthVersionMax="36" xr10:uidLastSave="{00000000-0000-0000-0000-000000000000}"/>
  <bookViews>
    <workbookView xWindow="360" yWindow="390" windowWidth="9720" windowHeight="3810" xr2:uid="{00000000-000D-0000-FFFF-FFFF00000000}"/>
  </bookViews>
  <sheets>
    <sheet name="8-7" sheetId="17" r:id="rId1"/>
  </sheets>
  <definedNames>
    <definedName name="_xlnm.Print_Area" localSheetId="0">'8-7'!$A$1:$T$36</definedName>
  </definedNames>
  <calcPr calcId="191029"/>
</workbook>
</file>

<file path=xl/calcChain.xml><?xml version="1.0" encoding="utf-8"?>
<calcChain xmlns="http://schemas.openxmlformats.org/spreadsheetml/2006/main">
  <c r="G22" i="17" l="1"/>
  <c r="B22" i="17" s="1"/>
  <c r="C22" i="17"/>
  <c r="G21" i="17"/>
  <c r="C21" i="17"/>
  <c r="B21" i="17"/>
  <c r="G20" i="17"/>
  <c r="B20" i="17" s="1"/>
  <c r="C20" i="17"/>
  <c r="C19" i="17"/>
  <c r="G19" i="17"/>
  <c r="B19" i="17" s="1"/>
  <c r="B17" i="17"/>
  <c r="G8" i="17"/>
</calcChain>
</file>

<file path=xl/sharedStrings.xml><?xml version="1.0" encoding="utf-8"?>
<sst xmlns="http://schemas.openxmlformats.org/spreadsheetml/2006/main" count="119" uniqueCount="50">
  <si>
    <t>單位：家</t>
  </si>
  <si>
    <r>
      <t>Unit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Class</t>
    </r>
    <phoneticPr fontId="4" type="noConversion"/>
  </si>
  <si>
    <t>技藝類
Categories for Skills and Arts</t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</si>
  <si>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</si>
  <si>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</si>
  <si>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</si>
  <si>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</si>
  <si>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年底別
End of Year</t>
    <phoneticPr fontId="4" type="noConversion"/>
  </si>
  <si>
    <t>總計
Grand Total</t>
    <phoneticPr fontId="4" type="noConversion"/>
  </si>
  <si>
    <t>文理類
Categories for Literature and Science</t>
    <phoneticPr fontId="4" type="noConversion"/>
  </si>
  <si>
    <t>技藝類
Categories for Skills and Arts</t>
    <phoneticPr fontId="4" type="noConversion"/>
  </si>
  <si>
    <t>合　計
Total</t>
    <phoneticPr fontId="4" type="noConversion"/>
  </si>
  <si>
    <t>文理
Literature and Science</t>
    <phoneticPr fontId="4" type="noConversion"/>
  </si>
  <si>
    <t>外語
Foreign Language</t>
    <phoneticPr fontId="4" type="noConversion"/>
  </si>
  <si>
    <t>法政
Laws and Regulations</t>
    <phoneticPr fontId="4" type="noConversion"/>
  </si>
  <si>
    <t>建築、工藝製圖、電機、汽車修護
Architecture, Drafting, Electric and Auto</t>
    <phoneticPr fontId="4" type="noConversion"/>
  </si>
  <si>
    <t>資訊
Information</t>
    <phoneticPr fontId="4" type="noConversion"/>
  </si>
  <si>
    <t>家政、插花烹飪
Home Management, Flower Arranging and Cooking</t>
    <phoneticPr fontId="4" type="noConversion"/>
  </si>
  <si>
    <t>縫紉
Sewing</t>
    <phoneticPr fontId="4" type="noConversion"/>
  </si>
  <si>
    <t>美容、美髮、理髮
Beauty and Hair Saloon</t>
    <phoneticPr fontId="4" type="noConversion"/>
  </si>
  <si>
    <t>音樂、舞蹈
Music and Dance</t>
    <phoneticPr fontId="4" type="noConversion"/>
  </si>
  <si>
    <t>美術、書法、攝影、美工設計、圍棋
Art,Calligraphy,Photography, Art Designing, and Gobang</t>
    <phoneticPr fontId="4" type="noConversion"/>
  </si>
  <si>
    <t>商類：心算、珠算、會計
Mental Arithmetic,Abacus and Accounting</t>
    <phoneticPr fontId="4" type="noConversion"/>
  </si>
  <si>
    <t>瑜珈
Yoga</t>
    <phoneticPr fontId="4" type="noConversion"/>
  </si>
  <si>
    <t>游泳
Swimming</t>
    <phoneticPr fontId="4" type="noConversion"/>
  </si>
  <si>
    <t>速讀
Speed Reading</t>
    <phoneticPr fontId="4" type="noConversion"/>
  </si>
  <si>
    <t>無線電
Radio Technology</t>
    <phoneticPr fontId="4" type="noConversion"/>
  </si>
  <si>
    <t>其　它
Others</t>
    <phoneticPr fontId="4" type="noConversion"/>
  </si>
  <si>
    <t>九十三年 2004</t>
    <phoneticPr fontId="4" type="noConversion"/>
  </si>
  <si>
    <t>九十四年 2005</t>
    <phoneticPr fontId="4" type="noConversion"/>
  </si>
  <si>
    <t>九十五年 2006</t>
    <phoneticPr fontId="4" type="noConversion"/>
  </si>
  <si>
    <t>九十六年 2007</t>
    <phoneticPr fontId="4" type="noConversion"/>
  </si>
  <si>
    <t>九十七年 2008</t>
    <phoneticPr fontId="4" type="noConversion"/>
  </si>
  <si>
    <t>九十八年 2009</t>
    <phoneticPr fontId="4" type="noConversion"/>
  </si>
  <si>
    <t>九十九年 2010</t>
    <phoneticPr fontId="4" type="noConversion"/>
  </si>
  <si>
    <t>一○○年 2011</t>
    <phoneticPr fontId="4" type="noConversion"/>
  </si>
  <si>
    <t>一○一年 2012</t>
    <phoneticPr fontId="4" type="noConversion"/>
  </si>
  <si>
    <t>一○二年 2013</t>
    <phoneticPr fontId="4" type="noConversion"/>
  </si>
  <si>
    <t>一○三年 2014</t>
    <phoneticPr fontId="4" type="noConversion"/>
  </si>
  <si>
    <t>表８－７、短期補習班概況</t>
    <phoneticPr fontId="4" type="noConversion"/>
  </si>
  <si>
    <r>
      <t>Table 8 - 7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Summary of Short-term Busiban</t>
    </r>
    <phoneticPr fontId="4" type="noConversion"/>
  </si>
  <si>
    <t>一○四年 2015</t>
    <phoneticPr fontId="4" type="noConversion"/>
  </si>
  <si>
    <t>資料來源：教育部統計處、本府教育處10490-05-01-2</t>
    <phoneticPr fontId="4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</si>
  <si>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Department of Education</t>
    </r>
    <r>
      <rPr>
        <sz val="9"/>
        <rFont val="細明體"/>
        <family val="3"/>
        <charset val="136"/>
      </rPr>
      <t>、</t>
    </r>
    <r>
      <rPr>
        <sz val="9"/>
        <rFont val="Times New Roman"/>
        <family val="1"/>
      </rPr>
      <t xml:space="preserve"> Prepared according to Form 10490-05-01-2 by Education Department.</t>
    </r>
    <phoneticPr fontId="4" type="noConversion"/>
  </si>
  <si>
    <t>一○五年 2016</t>
    <phoneticPr fontId="4" type="noConversion"/>
  </si>
  <si>
    <t>一○六年 2017</t>
    <phoneticPr fontId="4" type="noConversion"/>
  </si>
  <si>
    <t>一○七年 2018</t>
    <phoneticPr fontId="4" type="noConversion"/>
  </si>
  <si>
    <t>一○八年 2019</t>
    <phoneticPr fontId="4" type="noConversion"/>
  </si>
  <si>
    <t>教育文化  324</t>
    <phoneticPr fontId="4" type="noConversion"/>
  </si>
  <si>
    <t>教育文化  325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</si>
</sst>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.0_);\(#,##0.0\)"/>
    <numFmt numFmtId="177" formatCode="#,##0.000000_);\(#,##0.000000\)"/>
    <numFmt numFmtId="178" formatCode="#,##0_);[Red]\(#,##0\)"/>
  </numFmts>
  <fonts count="10">
    <font>
      <sz val="12"/>
      <name val="Times New Roman"/>
      <family val="1"/>
    </font>
    <font>
      <sz val="16"/>
      <name val="華康中黑體"/>
      <family val="3"/>
      <charset val="136"/>
    </font>
    <font>
      <sz val="9"/>
      <name val="華康中黑體"/>
      <family val="3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16"/>
      <name val="Times New Roman"/>
      <family val="1"/>
    </font>
    <font>
      <sz val="16"/>
      <name val="細明體"/>
      <family val="3"/>
      <charset val="136"/>
    </font>
    <font>
      <sz val="9"/>
      <name val="細明體"/>
      <family val="3"/>
      <charset val="136"/>
    </font>
    <font>
      <sz val="16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 applyBorder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37" fontId="2" fillId="0" borderId="0" xfId="0" applyNumberFormat="1" applyFont="1" applyAlignment="1">
      <alignment vertical="center"/>
    </xf>
    <xf numFmtId="37" fontId="2" fillId="0" borderId="0" xfId="0" applyNumberFormat="1" applyFont="1" applyBorder="1" applyAlignment="1">
      <alignment vertical="center"/>
    </xf>
    <xf numFmtId="37" fontId="3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3" fillId="0" borderId="0" xfId="0" applyNumberFormat="1" applyFont="1" applyAlignment="1"/>
    <xf numFmtId="37" fontId="3" fillId="0" borderId="0" xfId="0" applyNumberFormat="1" applyFont="1" applyBorder="1" applyAlignment="1"/>
    <xf numFmtId="37" fontId="4" fillId="0" borderId="0" xfId="0" applyNumberFormat="1" applyFont="1" applyBorder="1" applyAlignment="1">
      <alignment vertical="center"/>
    </xf>
    <xf numFmtId="176" fontId="4" fillId="0" borderId="0" xfId="0" quotePrefix="1" applyNumberFormat="1" applyFont="1" applyAlignment="1">
      <alignment vertical="center"/>
    </xf>
    <xf numFmtId="37" fontId="1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37" fontId="3" fillId="0" borderId="1" xfId="0" applyNumberFormat="1" applyFont="1" applyBorder="1" applyAlignment="1">
      <alignment vertical="center"/>
    </xf>
    <xf numFmtId="0" fontId="0" fillId="0" borderId="0" xfId="0" applyBorder="1">
      <alignment vertical="center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37" fontId="4" fillId="0" borderId="0" xfId="0" applyNumberFormat="1" applyFont="1" applyAlignment="1">
      <alignment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8" fontId="3" fillId="0" borderId="0" xfId="0" quotePrefix="1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4" xfId="0" quotePrefix="1" applyNumberFormat="1" applyFont="1" applyBorder="1" applyAlignment="1">
      <alignment horizontal="right" vertical="center"/>
    </xf>
    <xf numFmtId="178" fontId="3" fillId="0" borderId="4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wrapText="1"/>
    </xf>
    <xf numFmtId="178" fontId="3" fillId="0" borderId="0" xfId="0" quotePrefix="1" applyNumberFormat="1" applyFont="1" applyBorder="1" applyAlignment="1">
      <alignment horizontal="right" vertical="center" wrapText="1"/>
    </xf>
    <xf numFmtId="0" fontId="9" fillId="0" borderId="0" xfId="0" applyFont="1">
      <alignment vertical="center"/>
    </xf>
    <xf numFmtId="41" fontId="3" fillId="0" borderId="0" xfId="0" applyNumberFormat="1" applyFont="1" applyBorder="1" applyAlignment="1">
      <alignment horizontal="right" vertical="center" wrapText="1"/>
    </xf>
    <xf numFmtId="41" fontId="3" fillId="0" borderId="0" xfId="0" quotePrefix="1" applyNumberFormat="1" applyFont="1" applyBorder="1" applyAlignment="1">
      <alignment horizontal="right" vertical="center" wrapText="1"/>
    </xf>
    <xf numFmtId="37" fontId="4" fillId="0" borderId="13" xfId="0" applyNumberFormat="1" applyFont="1" applyBorder="1" applyAlignment="1">
      <alignment horizontal="center" vertical="center" wrapText="1"/>
    </xf>
    <xf numFmtId="37" fontId="4" fillId="0" borderId="14" xfId="0" applyNumberFormat="1" applyFont="1" applyBorder="1" applyAlignment="1">
      <alignment horizontal="center" vertical="center" wrapText="1"/>
    </xf>
    <xf numFmtId="37" fontId="4" fillId="0" borderId="15" xfId="0" applyNumberFormat="1" applyFont="1" applyBorder="1" applyAlignment="1">
      <alignment horizontal="center" vertical="center" wrapText="1"/>
    </xf>
    <xf numFmtId="37" fontId="4" fillId="0" borderId="8" xfId="0" applyNumberFormat="1" applyFont="1" applyBorder="1" applyAlignment="1">
      <alignment horizontal="center" vertical="center" wrapText="1"/>
    </xf>
    <xf numFmtId="37" fontId="4" fillId="0" borderId="9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37" fontId="4" fillId="0" borderId="9" xfId="0" applyNumberFormat="1" applyFont="1" applyBorder="1" applyAlignment="1">
      <alignment horizontal="center" vertical="center"/>
    </xf>
    <xf numFmtId="37" fontId="4" fillId="0" borderId="10" xfId="0" applyNumberFormat="1" applyFont="1" applyBorder="1" applyAlignment="1">
      <alignment horizontal="center" vertical="center" wrapText="1"/>
    </xf>
    <xf numFmtId="37" fontId="4" fillId="0" borderId="11" xfId="0" applyNumberFormat="1" applyFont="1" applyBorder="1" applyAlignment="1">
      <alignment horizontal="center" vertical="center" wrapText="1"/>
    </xf>
    <xf numFmtId="37" fontId="4" fillId="0" borderId="12" xfId="0" applyNumberFormat="1" applyFont="1" applyBorder="1" applyAlignment="1">
      <alignment horizontal="center" vertical="center" wrapText="1"/>
    </xf>
    <xf numFmtId="37" fontId="4" fillId="0" borderId="17" xfId="0" applyNumberFormat="1" applyFont="1" applyBorder="1" applyAlignment="1">
      <alignment horizontal="center" vertical="center" wrapText="1"/>
    </xf>
    <xf numFmtId="37" fontId="4" fillId="0" borderId="18" xfId="0" applyNumberFormat="1" applyFont="1" applyBorder="1" applyAlignment="1">
      <alignment horizontal="center" vertical="center" wrapText="1"/>
    </xf>
    <xf numFmtId="37" fontId="4" fillId="0" borderId="19" xfId="0" applyNumberFormat="1" applyFont="1" applyBorder="1" applyAlignment="1">
      <alignment horizontal="center" vertical="center" wrapText="1"/>
    </xf>
    <xf numFmtId="37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7" fontId="4" fillId="0" borderId="16" xfId="0" applyNumberFormat="1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7"/>
  <sheetViews>
    <sheetView tabSelected="1" view="pageBreakPreview" zoomScaleNormal="100" zoomScaleSheetLayoutView="100" workbookViewId="0">
      <selection activeCell="S1" sqref="S1:T1"/>
    </sheetView>
  </sheetViews>
  <sheetFormatPr defaultColWidth="7" defaultRowHeight="19.899999999999999" customHeight="1"/>
  <cols>
    <col min="1" max="1" width="10.75" style="3" customWidth="1"/>
    <col min="2" max="2" width="6.75" style="3" customWidth="1"/>
    <col min="3" max="3" width="6" style="3" customWidth="1"/>
    <col min="4" max="4" width="5.875" style="3" customWidth="1"/>
    <col min="5" max="5" width="7.25" style="3" customWidth="1"/>
    <col min="6" max="6" width="5.875" style="3" customWidth="1"/>
    <col min="7" max="7" width="5.75" style="4" customWidth="1"/>
    <col min="8" max="8" width="12.375" style="3" customWidth="1"/>
    <col min="9" max="9" width="5.75" style="3" customWidth="1"/>
    <col min="10" max="10" width="9.125" style="3" customWidth="1"/>
    <col min="11" max="11" width="5.75" style="3" customWidth="1"/>
    <col min="12" max="12" width="7.5" style="3" customWidth="1"/>
    <col min="13" max="13" width="5.375" style="3" customWidth="1"/>
    <col min="14" max="14" width="14.875" style="3" customWidth="1"/>
    <col min="15" max="15" width="9.5" style="3" customWidth="1"/>
    <col min="16" max="16" width="5" style="3" customWidth="1"/>
    <col min="17" max="17" width="7" style="3" customWidth="1"/>
    <col min="18" max="18" width="6.25" style="3" customWidth="1"/>
    <col min="19" max="19" width="8.5" style="3" customWidth="1"/>
    <col min="20" max="20" width="5.625" style="3" customWidth="1"/>
    <col min="21" max="16384" width="7" style="3"/>
  </cols>
  <sheetData>
    <row r="1" spans="1:24" s="17" customFormat="1" ht="12.75" customHeight="1">
      <c r="A1" s="10" t="s">
        <v>48</v>
      </c>
      <c r="B1" s="26"/>
      <c r="C1" s="26"/>
      <c r="D1" s="26"/>
      <c r="E1" s="26"/>
      <c r="F1" s="26"/>
      <c r="G1" s="7"/>
      <c r="S1" s="45" t="s">
        <v>49</v>
      </c>
      <c r="T1" s="45"/>
    </row>
    <row r="2" spans="1:24" s="9" customFormat="1" ht="21" customHeight="1">
      <c r="C2" s="16" t="s">
        <v>39</v>
      </c>
      <c r="G2" s="15"/>
      <c r="H2" s="15"/>
      <c r="I2" s="15"/>
      <c r="J2" s="15"/>
      <c r="K2" s="15"/>
      <c r="L2" s="15" t="s">
        <v>40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s="9" customFormat="1" ht="14.25" customHeight="1"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s="9" customFormat="1" ht="15.75" customHeight="1" thickBot="1">
      <c r="A4" s="7" t="s">
        <v>0</v>
      </c>
      <c r="B4"/>
      <c r="C4"/>
      <c r="D4"/>
      <c r="E4"/>
      <c r="F4"/>
      <c r="H4" s="3"/>
      <c r="I4"/>
      <c r="J4"/>
      <c r="K4"/>
      <c r="T4" s="14" t="s">
        <v>1</v>
      </c>
    </row>
    <row r="5" spans="1:24" s="17" customFormat="1" ht="50.1" customHeight="1">
      <c r="A5" s="34" t="s">
        <v>7</v>
      </c>
      <c r="B5" s="38" t="s">
        <v>8</v>
      </c>
      <c r="C5" s="29" t="s">
        <v>9</v>
      </c>
      <c r="D5" s="29"/>
      <c r="E5" s="29"/>
      <c r="F5" s="29"/>
      <c r="G5" s="46" t="s">
        <v>10</v>
      </c>
      <c r="H5" s="29"/>
      <c r="I5" s="29"/>
      <c r="J5" s="29"/>
      <c r="K5" s="29" t="s">
        <v>2</v>
      </c>
      <c r="L5" s="29"/>
      <c r="M5" s="29"/>
      <c r="N5" s="29"/>
      <c r="O5" s="29"/>
      <c r="P5" s="29"/>
      <c r="Q5" s="29"/>
      <c r="R5" s="29"/>
      <c r="S5" s="29"/>
      <c r="T5" s="29"/>
    </row>
    <row r="6" spans="1:24" s="17" customFormat="1" ht="27" customHeight="1">
      <c r="A6" s="35"/>
      <c r="B6" s="39"/>
      <c r="C6" s="30" t="s">
        <v>11</v>
      </c>
      <c r="D6" s="32" t="s">
        <v>12</v>
      </c>
      <c r="E6" s="32" t="s">
        <v>13</v>
      </c>
      <c r="F6" s="32" t="s">
        <v>14</v>
      </c>
      <c r="G6" s="32" t="s">
        <v>11</v>
      </c>
      <c r="H6" s="32" t="s">
        <v>15</v>
      </c>
      <c r="I6" s="32" t="s">
        <v>16</v>
      </c>
      <c r="J6" s="41" t="s">
        <v>17</v>
      </c>
      <c r="K6" s="43" t="s">
        <v>18</v>
      </c>
      <c r="L6" s="32" t="s">
        <v>19</v>
      </c>
      <c r="M6" s="32" t="s">
        <v>20</v>
      </c>
      <c r="N6" s="32" t="s">
        <v>21</v>
      </c>
      <c r="O6" s="32" t="s">
        <v>22</v>
      </c>
      <c r="P6" s="32" t="s">
        <v>23</v>
      </c>
      <c r="Q6" s="32" t="s">
        <v>24</v>
      </c>
      <c r="R6" s="32" t="s">
        <v>25</v>
      </c>
      <c r="S6" s="32" t="s">
        <v>26</v>
      </c>
      <c r="T6" s="32" t="s">
        <v>27</v>
      </c>
    </row>
    <row r="7" spans="1:24" s="7" customFormat="1" ht="63.75" customHeight="1">
      <c r="A7" s="36"/>
      <c r="B7" s="40"/>
      <c r="C7" s="31"/>
      <c r="D7" s="37"/>
      <c r="E7" s="33"/>
      <c r="F7" s="33"/>
      <c r="G7" s="33"/>
      <c r="H7" s="33"/>
      <c r="I7" s="33"/>
      <c r="J7" s="42"/>
      <c r="K7" s="44"/>
      <c r="L7" s="33"/>
      <c r="M7" s="33"/>
      <c r="N7" s="33"/>
      <c r="O7" s="33"/>
      <c r="P7" s="33"/>
      <c r="Q7" s="33"/>
      <c r="R7" s="33"/>
      <c r="S7" s="33"/>
      <c r="T7" s="33"/>
    </row>
    <row r="8" spans="1:24" s="4" customFormat="1" ht="19.5" hidden="1" customHeight="1">
      <c r="A8" s="18" t="s">
        <v>28</v>
      </c>
      <c r="B8" s="21">
        <v>84</v>
      </c>
      <c r="C8" s="21">
        <v>70</v>
      </c>
      <c r="D8" s="21">
        <v>45</v>
      </c>
      <c r="E8" s="20">
        <v>25</v>
      </c>
      <c r="F8" s="21" t="s">
        <v>4</v>
      </c>
      <c r="G8" s="21">
        <f>SUM(H8:T8)</f>
        <v>14</v>
      </c>
      <c r="H8" s="20">
        <v>2</v>
      </c>
      <c r="I8" s="20">
        <v>2</v>
      </c>
      <c r="J8" s="21" t="s">
        <v>4</v>
      </c>
      <c r="K8" s="21" t="s">
        <v>4</v>
      </c>
      <c r="L8" s="21">
        <v>1</v>
      </c>
      <c r="M8" s="21">
        <v>4</v>
      </c>
      <c r="N8" s="21">
        <v>1</v>
      </c>
      <c r="O8" s="21">
        <v>4</v>
      </c>
      <c r="P8" s="21" t="s">
        <v>4</v>
      </c>
      <c r="Q8" s="21" t="s">
        <v>4</v>
      </c>
      <c r="R8" s="21" t="s">
        <v>4</v>
      </c>
      <c r="S8" s="21" t="s">
        <v>5</v>
      </c>
      <c r="T8" s="21" t="s">
        <v>4</v>
      </c>
    </row>
    <row r="9" spans="1:24" s="4" customFormat="1" ht="19.5" hidden="1" customHeight="1">
      <c r="A9" s="18" t="s">
        <v>29</v>
      </c>
      <c r="B9" s="24">
        <v>97</v>
      </c>
      <c r="C9" s="24">
        <v>83</v>
      </c>
      <c r="D9" s="24">
        <v>54</v>
      </c>
      <c r="E9" s="25">
        <v>29</v>
      </c>
      <c r="F9" s="24" t="s">
        <v>5</v>
      </c>
      <c r="G9" s="24">
        <v>14</v>
      </c>
      <c r="H9" s="25">
        <v>2</v>
      </c>
      <c r="I9" s="25">
        <v>2</v>
      </c>
      <c r="J9" s="24" t="s">
        <v>6</v>
      </c>
      <c r="K9" s="24" t="s">
        <v>6</v>
      </c>
      <c r="L9" s="25">
        <v>1</v>
      </c>
      <c r="M9" s="24">
        <v>4</v>
      </c>
      <c r="N9" s="24">
        <v>1</v>
      </c>
      <c r="O9" s="24">
        <v>4</v>
      </c>
      <c r="P9" s="24" t="s">
        <v>3</v>
      </c>
      <c r="Q9" s="24" t="s">
        <v>6</v>
      </c>
      <c r="R9" s="24" t="s">
        <v>3</v>
      </c>
      <c r="S9" s="24" t="s">
        <v>4</v>
      </c>
      <c r="T9" s="24" t="s">
        <v>4</v>
      </c>
    </row>
    <row r="10" spans="1:24" s="4" customFormat="1" ht="19.5" hidden="1" customHeight="1">
      <c r="A10" s="18" t="s">
        <v>30</v>
      </c>
      <c r="B10" s="24">
        <v>121</v>
      </c>
      <c r="C10" s="24">
        <v>106</v>
      </c>
      <c r="D10" s="24">
        <v>69</v>
      </c>
      <c r="E10" s="25">
        <v>37</v>
      </c>
      <c r="F10" s="24" t="s">
        <v>4</v>
      </c>
      <c r="G10" s="24">
        <v>15</v>
      </c>
      <c r="H10" s="25">
        <v>2</v>
      </c>
      <c r="I10" s="25">
        <v>2</v>
      </c>
      <c r="J10" s="24" t="s">
        <v>6</v>
      </c>
      <c r="K10" s="24" t="s">
        <v>6</v>
      </c>
      <c r="L10" s="25">
        <v>1</v>
      </c>
      <c r="M10" s="24">
        <v>4</v>
      </c>
      <c r="N10" s="24">
        <v>1</v>
      </c>
      <c r="O10" s="24">
        <v>4</v>
      </c>
      <c r="P10" s="24" t="s">
        <v>3</v>
      </c>
      <c r="Q10" s="24" t="s">
        <v>6</v>
      </c>
      <c r="R10" s="24" t="s">
        <v>3</v>
      </c>
      <c r="S10" s="24" t="s">
        <v>4</v>
      </c>
      <c r="T10" s="24">
        <v>1</v>
      </c>
    </row>
    <row r="11" spans="1:24" s="4" customFormat="1" ht="19.5" hidden="1" customHeight="1">
      <c r="A11" s="18" t="s">
        <v>31</v>
      </c>
      <c r="B11" s="24">
        <v>145</v>
      </c>
      <c r="C11" s="24">
        <v>129</v>
      </c>
      <c r="D11" s="24">
        <v>91</v>
      </c>
      <c r="E11" s="25">
        <v>38</v>
      </c>
      <c r="F11" s="24" t="s">
        <v>3</v>
      </c>
      <c r="G11" s="24">
        <v>16</v>
      </c>
      <c r="H11" s="25">
        <v>2</v>
      </c>
      <c r="I11" s="25">
        <v>2</v>
      </c>
      <c r="J11" s="24" t="s">
        <v>6</v>
      </c>
      <c r="K11" s="24" t="s">
        <v>6</v>
      </c>
      <c r="L11" s="25">
        <v>1</v>
      </c>
      <c r="M11" s="24">
        <v>4</v>
      </c>
      <c r="N11" s="24">
        <v>1</v>
      </c>
      <c r="O11" s="24">
        <v>5</v>
      </c>
      <c r="P11" s="24" t="s">
        <v>3</v>
      </c>
      <c r="Q11" s="24" t="s">
        <v>6</v>
      </c>
      <c r="R11" s="24" t="s">
        <v>3</v>
      </c>
      <c r="S11" s="24" t="s">
        <v>4</v>
      </c>
      <c r="T11" s="24">
        <v>1</v>
      </c>
    </row>
    <row r="12" spans="1:24" s="4" customFormat="1" ht="19.5" hidden="1" customHeight="1">
      <c r="A12" s="18" t="s">
        <v>32</v>
      </c>
      <c r="B12" s="24">
        <v>162</v>
      </c>
      <c r="C12" s="24">
        <v>142</v>
      </c>
      <c r="D12" s="24">
        <v>100</v>
      </c>
      <c r="E12" s="25">
        <v>42</v>
      </c>
      <c r="F12" s="24" t="s">
        <v>3</v>
      </c>
      <c r="G12" s="24">
        <v>20</v>
      </c>
      <c r="H12" s="25">
        <v>2</v>
      </c>
      <c r="I12" s="25">
        <v>2</v>
      </c>
      <c r="J12" s="24" t="s">
        <v>6</v>
      </c>
      <c r="K12" s="24" t="s">
        <v>6</v>
      </c>
      <c r="L12" s="25">
        <v>1</v>
      </c>
      <c r="M12" s="24">
        <v>5</v>
      </c>
      <c r="N12" s="24">
        <v>2</v>
      </c>
      <c r="O12" s="24">
        <v>5</v>
      </c>
      <c r="P12" s="24">
        <v>1</v>
      </c>
      <c r="Q12" s="24" t="s">
        <v>6</v>
      </c>
      <c r="R12" s="24" t="s">
        <v>3</v>
      </c>
      <c r="S12" s="24" t="s">
        <v>4</v>
      </c>
      <c r="T12" s="24">
        <v>2</v>
      </c>
    </row>
    <row r="13" spans="1:24" s="4" customFormat="1" ht="19.5" hidden="1" customHeight="1">
      <c r="A13" s="18" t="s">
        <v>33</v>
      </c>
      <c r="B13" s="24">
        <v>171</v>
      </c>
      <c r="C13" s="24">
        <v>149</v>
      </c>
      <c r="D13" s="24">
        <v>106</v>
      </c>
      <c r="E13" s="25">
        <v>43</v>
      </c>
      <c r="F13" s="24" t="s">
        <v>3</v>
      </c>
      <c r="G13" s="24">
        <v>22</v>
      </c>
      <c r="H13" s="25">
        <v>2</v>
      </c>
      <c r="I13" s="25">
        <v>2</v>
      </c>
      <c r="J13" s="24" t="s">
        <v>6</v>
      </c>
      <c r="K13" s="24" t="s">
        <v>6</v>
      </c>
      <c r="L13" s="25">
        <v>1</v>
      </c>
      <c r="M13" s="24">
        <v>5</v>
      </c>
      <c r="N13" s="24">
        <v>2</v>
      </c>
      <c r="O13" s="24">
        <v>6</v>
      </c>
      <c r="P13" s="24">
        <v>1</v>
      </c>
      <c r="Q13" s="24" t="s">
        <v>6</v>
      </c>
      <c r="R13" s="24" t="s">
        <v>3</v>
      </c>
      <c r="S13" s="24" t="s">
        <v>4</v>
      </c>
      <c r="T13" s="24">
        <v>3</v>
      </c>
    </row>
    <row r="14" spans="1:24" s="4" customFormat="1" ht="19.5" customHeight="1">
      <c r="A14" s="18" t="s">
        <v>34</v>
      </c>
      <c r="B14" s="24">
        <v>174</v>
      </c>
      <c r="C14" s="24">
        <v>152</v>
      </c>
      <c r="D14" s="24">
        <v>108</v>
      </c>
      <c r="E14" s="25">
        <v>44</v>
      </c>
      <c r="F14" s="24" t="s">
        <v>3</v>
      </c>
      <c r="G14" s="24">
        <v>22</v>
      </c>
      <c r="H14" s="25">
        <v>2</v>
      </c>
      <c r="I14" s="25">
        <v>2</v>
      </c>
      <c r="J14" s="24" t="s">
        <v>6</v>
      </c>
      <c r="K14" s="24" t="s">
        <v>6</v>
      </c>
      <c r="L14" s="25">
        <v>1</v>
      </c>
      <c r="M14" s="24">
        <v>5</v>
      </c>
      <c r="N14" s="24">
        <v>2</v>
      </c>
      <c r="O14" s="24">
        <v>6</v>
      </c>
      <c r="P14" s="24">
        <v>1</v>
      </c>
      <c r="Q14" s="24" t="s">
        <v>6</v>
      </c>
      <c r="R14" s="24" t="s">
        <v>3</v>
      </c>
      <c r="S14" s="24" t="s">
        <v>4</v>
      </c>
      <c r="T14" s="24">
        <v>3</v>
      </c>
    </row>
    <row r="15" spans="1:24" s="4" customFormat="1" ht="19.5" customHeight="1">
      <c r="A15" s="18" t="s">
        <v>35</v>
      </c>
      <c r="B15" s="24">
        <v>181</v>
      </c>
      <c r="C15" s="24">
        <v>158</v>
      </c>
      <c r="D15" s="24">
        <v>114</v>
      </c>
      <c r="E15" s="25">
        <v>44</v>
      </c>
      <c r="F15" s="24" t="s">
        <v>4</v>
      </c>
      <c r="G15" s="24">
        <v>23</v>
      </c>
      <c r="H15" s="25">
        <v>2</v>
      </c>
      <c r="I15" s="25">
        <v>2</v>
      </c>
      <c r="J15" s="24" t="s">
        <v>6</v>
      </c>
      <c r="K15" s="24" t="s">
        <v>6</v>
      </c>
      <c r="L15" s="25">
        <v>1</v>
      </c>
      <c r="M15" s="24">
        <v>5</v>
      </c>
      <c r="N15" s="24">
        <v>3</v>
      </c>
      <c r="O15" s="24">
        <v>6</v>
      </c>
      <c r="P15" s="24">
        <v>1</v>
      </c>
      <c r="Q15" s="24" t="s">
        <v>6</v>
      </c>
      <c r="R15" s="24" t="s">
        <v>3</v>
      </c>
      <c r="S15" s="24" t="s">
        <v>4</v>
      </c>
      <c r="T15" s="24">
        <v>3</v>
      </c>
    </row>
    <row r="16" spans="1:24" s="4" customFormat="1" ht="19.5" customHeight="1">
      <c r="A16" s="18" t="s">
        <v>36</v>
      </c>
      <c r="B16" s="24">
        <v>189</v>
      </c>
      <c r="C16" s="24">
        <v>165</v>
      </c>
      <c r="D16" s="24">
        <v>120</v>
      </c>
      <c r="E16" s="25">
        <v>45</v>
      </c>
      <c r="F16" s="24" t="s">
        <v>3</v>
      </c>
      <c r="G16" s="24">
        <v>24</v>
      </c>
      <c r="H16" s="25">
        <v>2</v>
      </c>
      <c r="I16" s="25">
        <v>3</v>
      </c>
      <c r="J16" s="24" t="s">
        <v>6</v>
      </c>
      <c r="K16" s="24" t="s">
        <v>6</v>
      </c>
      <c r="L16" s="25">
        <v>1</v>
      </c>
      <c r="M16" s="24">
        <v>5</v>
      </c>
      <c r="N16" s="24">
        <v>3</v>
      </c>
      <c r="O16" s="24">
        <v>6</v>
      </c>
      <c r="P16" s="24">
        <v>1</v>
      </c>
      <c r="Q16" s="24" t="s">
        <v>6</v>
      </c>
      <c r="R16" s="24" t="s">
        <v>3</v>
      </c>
      <c r="S16" s="24" t="s">
        <v>4</v>
      </c>
      <c r="T16" s="24">
        <v>3</v>
      </c>
    </row>
    <row r="17" spans="1:20" s="4" customFormat="1" ht="19.5" customHeight="1">
      <c r="A17" s="18" t="s">
        <v>37</v>
      </c>
      <c r="B17" s="24">
        <f>SUM(G17,C17)</f>
        <v>191</v>
      </c>
      <c r="C17" s="24">
        <v>166</v>
      </c>
      <c r="D17" s="24">
        <v>121</v>
      </c>
      <c r="E17" s="25">
        <v>45</v>
      </c>
      <c r="F17" s="24" t="s">
        <v>3</v>
      </c>
      <c r="G17" s="24">
        <v>25</v>
      </c>
      <c r="H17" s="24">
        <v>2</v>
      </c>
      <c r="I17" s="25">
        <v>3</v>
      </c>
      <c r="J17" s="24" t="s">
        <v>3</v>
      </c>
      <c r="K17" s="24" t="s">
        <v>3</v>
      </c>
      <c r="L17" s="24">
        <v>1</v>
      </c>
      <c r="M17" s="24">
        <v>6</v>
      </c>
      <c r="N17" s="24">
        <v>3</v>
      </c>
      <c r="O17" s="24">
        <v>6</v>
      </c>
      <c r="P17" s="24">
        <v>1</v>
      </c>
      <c r="Q17" s="24" t="s">
        <v>3</v>
      </c>
      <c r="R17" s="24" t="s">
        <v>3</v>
      </c>
      <c r="S17" s="24" t="s">
        <v>4</v>
      </c>
      <c r="T17" s="24">
        <v>3</v>
      </c>
    </row>
    <row r="18" spans="1:20" s="4" customFormat="1" ht="19.5" customHeight="1">
      <c r="A18" s="18" t="s">
        <v>38</v>
      </c>
      <c r="B18" s="24">
        <v>194</v>
      </c>
      <c r="C18" s="24">
        <v>169</v>
      </c>
      <c r="D18" s="24">
        <v>124</v>
      </c>
      <c r="E18" s="25">
        <v>45</v>
      </c>
      <c r="F18" s="24" t="s">
        <v>3</v>
      </c>
      <c r="G18" s="24">
        <v>25</v>
      </c>
      <c r="H18" s="25">
        <v>2</v>
      </c>
      <c r="I18" s="25">
        <v>3</v>
      </c>
      <c r="J18" s="24" t="s">
        <v>3</v>
      </c>
      <c r="K18" s="24" t="s">
        <v>3</v>
      </c>
      <c r="L18" s="25">
        <v>1</v>
      </c>
      <c r="M18" s="24">
        <v>6</v>
      </c>
      <c r="N18" s="24">
        <v>3</v>
      </c>
      <c r="O18" s="24">
        <v>6</v>
      </c>
      <c r="P18" s="24">
        <v>1</v>
      </c>
      <c r="Q18" s="24" t="s">
        <v>3</v>
      </c>
      <c r="R18" s="24" t="s">
        <v>3</v>
      </c>
      <c r="S18" s="24" t="s">
        <v>4</v>
      </c>
      <c r="T18" s="24">
        <v>3</v>
      </c>
    </row>
    <row r="19" spans="1:20" s="4" customFormat="1" ht="19.5" customHeight="1">
      <c r="A19" s="18" t="s">
        <v>41</v>
      </c>
      <c r="B19" s="27">
        <f>SUM(C19,G19)</f>
        <v>185</v>
      </c>
      <c r="C19" s="27">
        <f>SUM(D19:F19)</f>
        <v>166</v>
      </c>
      <c r="D19" s="27">
        <v>127</v>
      </c>
      <c r="E19" s="28">
        <v>39</v>
      </c>
      <c r="F19" s="27">
        <v>0</v>
      </c>
      <c r="G19" s="27">
        <f>SUM(H19:T19)</f>
        <v>19</v>
      </c>
      <c r="H19" s="28">
        <v>2</v>
      </c>
      <c r="I19" s="28">
        <v>3</v>
      </c>
      <c r="J19" s="27">
        <v>0</v>
      </c>
      <c r="K19" s="27">
        <v>0</v>
      </c>
      <c r="L19" s="28">
        <v>1</v>
      </c>
      <c r="M19" s="27">
        <v>4</v>
      </c>
      <c r="N19" s="27">
        <v>3</v>
      </c>
      <c r="O19" s="27">
        <v>5</v>
      </c>
      <c r="P19" s="27">
        <v>1</v>
      </c>
      <c r="Q19" s="27">
        <v>0</v>
      </c>
      <c r="R19" s="27">
        <v>0</v>
      </c>
      <c r="S19" s="27">
        <v>0</v>
      </c>
      <c r="T19" s="27">
        <v>0</v>
      </c>
    </row>
    <row r="20" spans="1:20" s="4" customFormat="1" ht="19.5" customHeight="1">
      <c r="A20" s="18" t="s">
        <v>44</v>
      </c>
      <c r="B20" s="27">
        <f>SUM(C20,G20)</f>
        <v>185</v>
      </c>
      <c r="C20" s="27">
        <f>SUM(D20:F20)</f>
        <v>169</v>
      </c>
      <c r="D20" s="27">
        <v>132</v>
      </c>
      <c r="E20" s="28">
        <v>37</v>
      </c>
      <c r="F20" s="27">
        <v>0</v>
      </c>
      <c r="G20" s="27">
        <f>SUM(H20:T20)</f>
        <v>16</v>
      </c>
      <c r="H20" s="28">
        <v>1</v>
      </c>
      <c r="I20" s="28">
        <v>2</v>
      </c>
      <c r="J20" s="27">
        <v>0</v>
      </c>
      <c r="K20" s="27">
        <v>0</v>
      </c>
      <c r="L20" s="28">
        <v>1</v>
      </c>
      <c r="M20" s="27">
        <v>4</v>
      </c>
      <c r="N20" s="27">
        <v>3</v>
      </c>
      <c r="O20" s="27">
        <v>5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</row>
    <row r="21" spans="1:20" s="4" customFormat="1" ht="19.5" customHeight="1">
      <c r="A21" s="18" t="s">
        <v>45</v>
      </c>
      <c r="B21" s="27">
        <f>SUM(C21,G21)</f>
        <v>186</v>
      </c>
      <c r="C21" s="27">
        <f>SUM(D21:F21)</f>
        <v>169</v>
      </c>
      <c r="D21" s="27">
        <v>132</v>
      </c>
      <c r="E21" s="28">
        <v>37</v>
      </c>
      <c r="F21" s="27">
        <v>0</v>
      </c>
      <c r="G21" s="27">
        <f>SUM(H21:T21)</f>
        <v>17</v>
      </c>
      <c r="H21" s="28">
        <v>1</v>
      </c>
      <c r="I21" s="28">
        <v>3</v>
      </c>
      <c r="J21" s="27">
        <v>0</v>
      </c>
      <c r="K21" s="27">
        <v>0</v>
      </c>
      <c r="L21" s="28">
        <v>1</v>
      </c>
      <c r="M21" s="27">
        <v>4</v>
      </c>
      <c r="N21" s="27">
        <v>3</v>
      </c>
      <c r="O21" s="27">
        <v>5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</row>
    <row r="22" spans="1:20" s="4" customFormat="1" ht="19.5" customHeight="1">
      <c r="A22" s="18" t="s">
        <v>46</v>
      </c>
      <c r="B22" s="27">
        <f>SUM(C22,G22)</f>
        <v>180</v>
      </c>
      <c r="C22" s="27">
        <f>SUM(D22:F22)</f>
        <v>163</v>
      </c>
      <c r="D22" s="27">
        <v>128</v>
      </c>
      <c r="E22" s="28">
        <v>35</v>
      </c>
      <c r="F22" s="27">
        <v>0</v>
      </c>
      <c r="G22" s="27">
        <f>SUM(H22:T22)</f>
        <v>17</v>
      </c>
      <c r="H22" s="28">
        <v>1</v>
      </c>
      <c r="I22" s="28">
        <v>3</v>
      </c>
      <c r="J22" s="27">
        <v>0</v>
      </c>
      <c r="K22" s="27">
        <v>0</v>
      </c>
      <c r="L22" s="28">
        <v>1</v>
      </c>
      <c r="M22" s="27">
        <v>4</v>
      </c>
      <c r="N22" s="27">
        <v>3</v>
      </c>
      <c r="O22" s="27">
        <v>5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</row>
    <row r="23" spans="1:20" s="4" customFormat="1" ht="19.5" customHeight="1">
      <c r="A23" s="18" t="s">
        <v>47</v>
      </c>
      <c r="B23" s="27">
        <v>177</v>
      </c>
      <c r="C23" s="27">
        <v>160</v>
      </c>
      <c r="D23" s="27">
        <v>126</v>
      </c>
      <c r="E23" s="28">
        <v>34</v>
      </c>
      <c r="F23" s="27">
        <v>0</v>
      </c>
      <c r="G23" s="27">
        <v>17</v>
      </c>
      <c r="H23" s="28">
        <v>1</v>
      </c>
      <c r="I23" s="28">
        <v>4</v>
      </c>
      <c r="J23" s="27">
        <v>0</v>
      </c>
      <c r="K23" s="27">
        <v>0</v>
      </c>
      <c r="L23" s="28">
        <v>1</v>
      </c>
      <c r="M23" s="27">
        <v>4</v>
      </c>
      <c r="N23" s="27">
        <v>3</v>
      </c>
      <c r="O23" s="27">
        <v>4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</row>
    <row r="24" spans="1:20" s="4" customFormat="1" ht="19.5" customHeight="1">
      <c r="A24" s="18"/>
      <c r="B24" s="21"/>
      <c r="C24" s="21"/>
      <c r="D24" s="21"/>
      <c r="E24" s="20"/>
      <c r="F24" s="20"/>
      <c r="G24" s="21"/>
      <c r="H24" s="20"/>
      <c r="I24" s="20"/>
      <c r="J24" s="20"/>
      <c r="K24" s="20"/>
      <c r="L24" s="20"/>
      <c r="M24" s="21"/>
      <c r="N24" s="21"/>
      <c r="O24" s="21"/>
      <c r="P24" s="21"/>
      <c r="Q24" s="21"/>
      <c r="R24" s="21"/>
      <c r="S24" s="21"/>
      <c r="T24" s="21"/>
    </row>
    <row r="25" spans="1:20" s="4" customFormat="1" ht="19.5" customHeight="1">
      <c r="A25" s="18"/>
      <c r="B25" s="21"/>
      <c r="C25" s="21"/>
      <c r="D25" s="21"/>
      <c r="E25" s="20"/>
      <c r="F25" s="20"/>
      <c r="G25" s="21"/>
      <c r="H25" s="20"/>
      <c r="I25" s="20"/>
      <c r="J25" s="20"/>
      <c r="K25" s="20"/>
      <c r="L25" s="20"/>
      <c r="M25" s="21"/>
      <c r="N25" s="21"/>
      <c r="O25" s="21"/>
      <c r="P25" s="21"/>
      <c r="Q25" s="21"/>
      <c r="R25" s="21"/>
      <c r="S25" s="21"/>
      <c r="T25" s="21"/>
    </row>
    <row r="26" spans="1:20" s="4" customFormat="1" ht="19.5" customHeight="1">
      <c r="A26" s="18"/>
      <c r="B26" s="21"/>
      <c r="C26" s="21"/>
      <c r="D26" s="21"/>
      <c r="E26" s="20"/>
      <c r="F26" s="20"/>
      <c r="G26" s="21"/>
      <c r="H26" s="20"/>
      <c r="I26" s="20"/>
      <c r="J26" s="20"/>
      <c r="K26" s="20"/>
      <c r="L26" s="20"/>
      <c r="M26" s="21"/>
      <c r="N26" s="21"/>
      <c r="O26" s="21"/>
      <c r="P26" s="21"/>
      <c r="Q26" s="21"/>
      <c r="R26" s="21"/>
      <c r="S26" s="21"/>
      <c r="T26" s="21"/>
    </row>
    <row r="27" spans="1:20" s="4" customFormat="1" ht="19.5" customHeight="1">
      <c r="A27" s="18"/>
      <c r="B27" s="21"/>
      <c r="C27" s="21"/>
      <c r="D27" s="21"/>
      <c r="E27" s="20"/>
      <c r="F27" s="20"/>
      <c r="G27" s="21"/>
      <c r="H27" s="20"/>
      <c r="I27" s="20"/>
      <c r="J27" s="20"/>
      <c r="K27" s="20"/>
      <c r="L27" s="20"/>
      <c r="M27" s="21"/>
      <c r="N27" s="21"/>
      <c r="O27" s="21"/>
      <c r="P27" s="21"/>
      <c r="Q27" s="21"/>
      <c r="R27" s="21"/>
      <c r="S27" s="21"/>
      <c r="T27" s="21"/>
    </row>
    <row r="28" spans="1:20" s="4" customFormat="1" ht="19.5" customHeight="1">
      <c r="A28" s="18"/>
      <c r="B28" s="21"/>
      <c r="C28" s="21"/>
      <c r="D28" s="21"/>
      <c r="E28" s="20"/>
      <c r="F28" s="20"/>
      <c r="G28" s="21"/>
      <c r="H28" s="20"/>
      <c r="I28" s="20"/>
      <c r="J28" s="20"/>
      <c r="K28" s="20"/>
      <c r="L28" s="20"/>
      <c r="M28" s="21"/>
      <c r="N28" s="21"/>
      <c r="O28" s="21"/>
      <c r="P28" s="21"/>
      <c r="Q28" s="21"/>
      <c r="R28" s="21"/>
      <c r="S28" s="21"/>
      <c r="T28" s="21"/>
    </row>
    <row r="29" spans="1:20" s="4" customFormat="1" ht="19.5" customHeight="1">
      <c r="A29" s="18"/>
      <c r="B29" s="21"/>
      <c r="C29" s="21"/>
      <c r="D29" s="21"/>
      <c r="E29" s="20"/>
      <c r="F29" s="20"/>
      <c r="G29" s="21"/>
      <c r="H29" s="20"/>
      <c r="I29" s="20"/>
      <c r="J29" s="20"/>
      <c r="K29" s="20"/>
      <c r="L29" s="20"/>
      <c r="M29" s="21"/>
      <c r="N29" s="21"/>
      <c r="O29" s="21"/>
      <c r="P29" s="21"/>
      <c r="Q29" s="21"/>
      <c r="R29" s="21"/>
      <c r="S29" s="21"/>
      <c r="T29" s="21"/>
    </row>
    <row r="30" spans="1:20" s="4" customFormat="1" ht="19.5" customHeight="1">
      <c r="A30" s="18"/>
      <c r="B30" s="21"/>
      <c r="C30" s="21"/>
      <c r="D30" s="21"/>
      <c r="E30" s="20"/>
      <c r="F30" s="20"/>
      <c r="G30" s="21"/>
      <c r="H30" s="20"/>
      <c r="I30" s="20"/>
      <c r="J30" s="20"/>
      <c r="K30" s="20"/>
      <c r="L30" s="20"/>
      <c r="M30" s="21"/>
      <c r="N30" s="21"/>
      <c r="O30" s="21"/>
      <c r="P30" s="21"/>
      <c r="Q30" s="21"/>
      <c r="R30" s="21"/>
      <c r="S30" s="21"/>
      <c r="T30" s="21"/>
    </row>
    <row r="31" spans="1:20" s="4" customFormat="1" ht="19.5" customHeight="1">
      <c r="A31" s="18"/>
      <c r="B31" s="21"/>
      <c r="C31" s="21"/>
      <c r="D31" s="21"/>
      <c r="E31" s="20"/>
      <c r="F31" s="20"/>
      <c r="G31" s="21"/>
      <c r="H31" s="20"/>
      <c r="I31" s="20"/>
      <c r="J31" s="20"/>
      <c r="K31" s="20"/>
      <c r="L31" s="20"/>
      <c r="M31" s="21"/>
      <c r="N31" s="21"/>
      <c r="O31" s="21"/>
      <c r="P31" s="21"/>
      <c r="Q31" s="21"/>
      <c r="R31" s="21"/>
      <c r="S31" s="21"/>
      <c r="T31" s="21"/>
    </row>
    <row r="32" spans="1:20" s="4" customFormat="1" ht="19.5" customHeight="1">
      <c r="A32" s="18"/>
      <c r="B32" s="21"/>
      <c r="C32" s="21"/>
      <c r="D32" s="21"/>
      <c r="E32" s="20"/>
      <c r="F32" s="20"/>
      <c r="G32" s="21"/>
      <c r="H32" s="20"/>
      <c r="I32" s="20"/>
      <c r="J32" s="20"/>
      <c r="K32" s="20"/>
      <c r="L32" s="20"/>
      <c r="M32" s="21"/>
      <c r="N32" s="21"/>
      <c r="O32" s="21"/>
      <c r="P32" s="21"/>
      <c r="Q32" s="21"/>
      <c r="R32" s="21"/>
      <c r="S32" s="21"/>
      <c r="T32" s="21"/>
    </row>
    <row r="33" spans="1:20" s="4" customFormat="1" ht="16.5" customHeight="1">
      <c r="A33" s="18"/>
      <c r="B33" s="21"/>
      <c r="C33" s="21"/>
      <c r="D33" s="21"/>
      <c r="E33" s="20"/>
      <c r="F33" s="20"/>
      <c r="G33" s="21"/>
      <c r="H33" s="20"/>
      <c r="I33" s="20"/>
      <c r="J33" s="20"/>
      <c r="K33" s="20"/>
      <c r="L33" s="20"/>
      <c r="M33" s="21"/>
      <c r="N33" s="21"/>
      <c r="O33" s="21"/>
      <c r="P33" s="21"/>
      <c r="Q33" s="21"/>
      <c r="R33" s="21"/>
      <c r="S33" s="21"/>
      <c r="T33" s="21"/>
    </row>
    <row r="34" spans="1:20" s="4" customFormat="1" ht="18" customHeight="1">
      <c r="A34" s="18"/>
      <c r="B34" s="21"/>
      <c r="C34" s="21"/>
      <c r="D34" s="21"/>
      <c r="E34" s="20"/>
      <c r="F34" s="20"/>
      <c r="G34" s="21"/>
      <c r="H34" s="20"/>
      <c r="I34" s="20"/>
      <c r="J34" s="20"/>
      <c r="K34" s="20"/>
      <c r="L34" s="20"/>
      <c r="M34" s="21"/>
      <c r="N34" s="21"/>
      <c r="O34" s="21"/>
      <c r="P34" s="21"/>
      <c r="Q34" s="21"/>
      <c r="R34" s="21"/>
      <c r="S34" s="21"/>
      <c r="T34" s="21"/>
    </row>
    <row r="35" spans="1:20" s="4" customFormat="1" ht="8.25" customHeight="1" thickBot="1">
      <c r="A35" s="19"/>
      <c r="B35" s="23"/>
      <c r="C35" s="23"/>
      <c r="D35" s="23"/>
      <c r="E35" s="22"/>
      <c r="F35" s="22"/>
      <c r="G35" s="23"/>
      <c r="H35" s="22"/>
      <c r="I35" s="22"/>
      <c r="J35" s="22"/>
      <c r="K35" s="22"/>
      <c r="L35" s="20"/>
      <c r="M35" s="21"/>
      <c r="N35" s="21"/>
      <c r="O35" s="21"/>
      <c r="P35" s="21"/>
      <c r="Q35" s="21"/>
      <c r="R35" s="21"/>
      <c r="S35" s="21"/>
      <c r="T35" s="21"/>
    </row>
    <row r="36" spans="1:20" ht="15.75" customHeight="1">
      <c r="A36" s="8" t="s">
        <v>42</v>
      </c>
      <c r="E36" s="12"/>
      <c r="G36" s="13"/>
      <c r="H36" s="13"/>
      <c r="I36" s="4"/>
      <c r="J36" s="4"/>
      <c r="K36" s="13" t="s">
        <v>43</v>
      </c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22.5" customHeight="1">
      <c r="H37" s="4"/>
      <c r="I37" s="4"/>
      <c r="J37" s="4"/>
      <c r="K37" s="4"/>
      <c r="L37" s="4"/>
    </row>
    <row r="38" spans="1:20" s="1" customFormat="1" ht="19.899999999999999" customHeight="1">
      <c r="H38" s="4"/>
      <c r="I38" s="4"/>
      <c r="J38" s="4"/>
      <c r="K38" s="4"/>
      <c r="L38" s="4"/>
    </row>
    <row r="39" spans="1:20" s="2" customFormat="1" ht="19.899999999999999" customHeight="1">
      <c r="H39" s="3"/>
      <c r="I39" s="3"/>
      <c r="J39" s="3"/>
      <c r="K39" s="3"/>
      <c r="L39" s="3"/>
    </row>
    <row r="40" spans="1:20" s="1" customFormat="1" ht="19.899999999999999" customHeight="1">
      <c r="H40" s="3"/>
      <c r="I40" s="3"/>
      <c r="J40" s="3"/>
      <c r="K40" s="3"/>
      <c r="L40" s="3"/>
    </row>
    <row r="41" spans="1:20" s="1" customFormat="1" ht="19.899999999999999" customHeight="1"/>
    <row r="42" spans="1:20" s="1" customFormat="1" ht="32.25" customHeight="1">
      <c r="H42" s="2"/>
      <c r="I42" s="2"/>
      <c r="J42" s="2"/>
      <c r="K42" s="2"/>
      <c r="L42" s="2"/>
    </row>
    <row r="43" spans="1:20" ht="19.899999999999999" customHeight="1">
      <c r="H43" s="1"/>
      <c r="I43" s="1"/>
      <c r="J43" s="1"/>
      <c r="K43" s="1"/>
      <c r="L43" s="1"/>
    </row>
    <row r="44" spans="1:20" ht="19.899999999999999" customHeight="1">
      <c r="H44" s="1"/>
      <c r="I44" s="1"/>
      <c r="J44" s="1"/>
      <c r="K44" s="1"/>
      <c r="L44" s="1"/>
    </row>
    <row r="45" spans="1:20" ht="19.899999999999999" customHeight="1">
      <c r="H45" s="1"/>
      <c r="I45" s="1"/>
      <c r="J45" s="1"/>
      <c r="K45" s="1"/>
      <c r="L45" s="1"/>
    </row>
    <row r="52" spans="7:12" ht="19.5" customHeight="1"/>
    <row r="53" spans="7:12" ht="19.5" customHeight="1"/>
    <row r="54" spans="7:12" s="5" customFormat="1" ht="13.9" customHeight="1">
      <c r="G54" s="6"/>
      <c r="H54" s="3"/>
      <c r="I54" s="3"/>
      <c r="J54" s="3"/>
      <c r="K54" s="3"/>
      <c r="L54" s="3"/>
    </row>
    <row r="55" spans="7:12" ht="13.15" customHeight="1"/>
    <row r="57" spans="7:12" ht="19.899999999999999" customHeight="1">
      <c r="H57" s="5"/>
      <c r="I57" s="5"/>
      <c r="J57" s="5"/>
      <c r="K57" s="5"/>
      <c r="L57" s="5"/>
    </row>
  </sheetData>
  <mergeCells count="24">
    <mergeCell ref="S1:T1"/>
    <mergeCell ref="T6:T7"/>
    <mergeCell ref="G5:J5"/>
    <mergeCell ref="K5:T5"/>
    <mergeCell ref="Q6:Q7"/>
    <mergeCell ref="R6:R7"/>
    <mergeCell ref="A5:A7"/>
    <mergeCell ref="D6:D7"/>
    <mergeCell ref="E6:E7"/>
    <mergeCell ref="F6:F7"/>
    <mergeCell ref="P6:P7"/>
    <mergeCell ref="B5:B7"/>
    <mergeCell ref="I6:I7"/>
    <mergeCell ref="J6:J7"/>
    <mergeCell ref="K6:K7"/>
    <mergeCell ref="L6:L7"/>
    <mergeCell ref="C5:F5"/>
    <mergeCell ref="C6:C7"/>
    <mergeCell ref="G6:G7"/>
    <mergeCell ref="H6:H7"/>
    <mergeCell ref="S6:S7"/>
    <mergeCell ref="M6:M7"/>
    <mergeCell ref="N6:N7"/>
    <mergeCell ref="O6:O7"/>
  </mergeCells>
  <phoneticPr fontId="4" type="noConversion"/>
  <pageMargins left="0.59055118110236227" right="1.299212598425197" top="0.36" bottom="0.41" header="0.19685039370078741" footer="0.19685039370078741"/>
  <pageSetup paperSize="9" orientation="portrait" r:id="rId1"/>
  <headerFooter alignWithMargins="0"/>
  <colBreaks count="1" manualBreakCount="1">
    <brk id="10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8-7</vt:lpstr>
      <vt:lpstr>'8-7'!Print_Area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吳昱璇</cp:lastModifiedBy>
  <cp:lastPrinted>2020-06-16T02:20:51Z</cp:lastPrinted>
  <dcterms:created xsi:type="dcterms:W3CDTF">2013-10-31T02:46:34Z</dcterms:created>
  <dcterms:modified xsi:type="dcterms:W3CDTF">2020-09-24T07:43:04Z</dcterms:modified>
</cp:coreProperties>
</file>