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0 PX-file轉檔\04、農林漁牧\年報\"/>
    </mc:Choice>
  </mc:AlternateContent>
  <xr:revisionPtr revIDLastSave="0" documentId="13_ncr:1_{6FB61CD8-E160-4AC1-962B-F64AD1A71DB3}" xr6:coauthVersionLast="47" xr6:coauthVersionMax="47" xr10:uidLastSave="{00000000-0000-0000-0000-000000000000}"/>
  <bookViews>
    <workbookView xWindow="-108" yWindow="-108" windowWidth="23256" windowHeight="12576" tabRatio="609" xr2:uid="{00000000-000D-0000-FFFF-FFFF00000000}"/>
  </bookViews>
  <sheets>
    <sheet name="4-9" sheetId="1" r:id="rId1"/>
  </sheets>
  <definedNames>
    <definedName name="_xlnm.Print_Area" localSheetId="0">'4-9'!$A$1:$O$78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0" i="1" l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I32" i="1"/>
  <c r="I33" i="1"/>
  <c r="I34" i="1"/>
  <c r="I35" i="1"/>
  <c r="I36" i="1"/>
  <c r="I37" i="1"/>
  <c r="I38" i="1"/>
  <c r="I39" i="1"/>
  <c r="I40" i="1"/>
  <c r="I41" i="1"/>
  <c r="I42" i="1"/>
  <c r="I43" i="1"/>
  <c r="I31" i="1"/>
  <c r="L30" i="1"/>
  <c r="I13" i="1"/>
  <c r="B13" i="1"/>
  <c r="I12" i="1"/>
  <c r="B12" i="1"/>
  <c r="I11" i="1"/>
  <c r="B11" i="1"/>
  <c r="I10" i="1"/>
  <c r="B10" i="1"/>
  <c r="I9" i="1"/>
  <c r="B9" i="1"/>
  <c r="K30" i="1"/>
  <c r="I30" i="1" l="1"/>
  <c r="B44" i="1"/>
  <c r="B30" i="1"/>
  <c r="I44" i="1"/>
</calcChain>
</file>

<file path=xl/sharedStrings.xml><?xml version="1.0" encoding="utf-8"?>
<sst xmlns="http://schemas.openxmlformats.org/spreadsheetml/2006/main" count="551" uniqueCount="57">
  <si>
    <t>表４－９、漁戶數及漁戶人口數</t>
    <phoneticPr fontId="4" type="noConversion"/>
  </si>
  <si>
    <r>
      <t>Unit</t>
    </r>
    <r>
      <rPr>
        <sz val="9"/>
        <rFont val="細明體"/>
        <family val="3"/>
        <charset val="136"/>
      </rPr>
      <t>：</t>
    </r>
    <r>
      <rPr>
        <sz val="9"/>
        <rFont val="Times New Roman"/>
        <family val="1"/>
      </rPr>
      <t>Household</t>
    </r>
    <r>
      <rPr>
        <sz val="9"/>
        <rFont val="細明體"/>
        <family val="3"/>
        <charset val="136"/>
      </rPr>
      <t>；</t>
    </r>
    <r>
      <rPr>
        <sz val="9"/>
        <rFont val="Times New Roman"/>
        <family val="1"/>
      </rPr>
      <t>Person</t>
    </r>
    <phoneticPr fontId="4" type="noConversion"/>
  </si>
  <si>
    <r>
      <t>Table 4 -  9</t>
    </r>
    <r>
      <rPr>
        <sz val="16"/>
        <rFont val="細明體"/>
        <family val="3"/>
        <charset val="136"/>
      </rPr>
      <t>、</t>
    </r>
    <r>
      <rPr>
        <sz val="16"/>
        <rFont val="Times New Roman"/>
        <family val="1"/>
      </rPr>
      <t>Fishermen Household and Population</t>
    </r>
    <phoneticPr fontId="4" type="noConversion"/>
  </si>
  <si>
    <t>-</t>
  </si>
  <si>
    <r>
      <t>內陸
養殖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Inland Culture</t>
    </r>
    <phoneticPr fontId="4" type="noConversion"/>
  </si>
  <si>
    <r>
      <t>內陸漁撈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Inland water Fisheries</t>
    </r>
    <phoneticPr fontId="4" type="noConversion"/>
  </si>
  <si>
    <r>
      <t>海面
養殖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Marine  Culture</t>
    </r>
    <phoneticPr fontId="4" type="noConversion"/>
  </si>
  <si>
    <r>
      <t>沿岸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Coastal</t>
    </r>
    <phoneticPr fontId="4" type="noConversion"/>
  </si>
  <si>
    <r>
      <t>近海</t>
    </r>
    <r>
      <rPr>
        <sz val="9"/>
        <rFont val="華康中黑體"/>
        <family val="3"/>
        <charset val="136"/>
      </rPr>
      <t xml:space="preserve">
</t>
    </r>
    <r>
      <rPr>
        <sz val="7"/>
        <rFont val="Times New Roman"/>
        <family val="1"/>
      </rPr>
      <t>Offshore</t>
    </r>
    <phoneticPr fontId="4" type="noConversion"/>
  </si>
  <si>
    <r>
      <t>合計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Total</t>
    </r>
    <phoneticPr fontId="4" type="noConversion"/>
  </si>
  <si>
    <r>
      <t>遠洋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Far-sea</t>
    </r>
    <phoneticPr fontId="4" type="noConversion"/>
  </si>
  <si>
    <r>
      <t>漁　　戶　　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Number  of   Fishermen  Household</t>
    </r>
    <phoneticPr fontId="4" type="noConversion"/>
  </si>
  <si>
    <r>
      <t>漁　　戶　　人　　口　　數</t>
    </r>
    <r>
      <rPr>
        <sz val="9"/>
        <rFont val="華康中黑體"/>
        <family val="3"/>
        <charset val="136"/>
      </rPr>
      <t xml:space="preserve">
</t>
    </r>
    <r>
      <rPr>
        <sz val="9"/>
        <rFont val="Times New Roman"/>
        <family val="1"/>
      </rPr>
      <t>Population  of  Fishermen  Household</t>
    </r>
    <phoneticPr fontId="4" type="noConversion"/>
  </si>
  <si>
    <t>單位：漁戶數/戶；漁民人數/人</t>
    <phoneticPr fontId="4" type="noConversion"/>
  </si>
  <si>
    <t>年底及鄉鎮市別
End of Year  &amp;  District</t>
    <phoneticPr fontId="4" type="noConversion"/>
  </si>
  <si>
    <t>八十四年底 End of 1995</t>
  </si>
  <si>
    <t>八十五年底 End of 1996</t>
  </si>
  <si>
    <t>八十六年底 End of 1997</t>
  </si>
  <si>
    <t>八十七年底 End of 1998</t>
    <phoneticPr fontId="4" type="noConversion"/>
  </si>
  <si>
    <t>八十八年底 End of 1999</t>
    <phoneticPr fontId="4" type="noConversion"/>
  </si>
  <si>
    <t>八十九年底 End of 2000</t>
    <phoneticPr fontId="4" type="noConversion"/>
  </si>
  <si>
    <t>九　十年底 End of 2001</t>
    <phoneticPr fontId="4" type="noConversion"/>
  </si>
  <si>
    <t>九十一年底 End of 2002</t>
    <phoneticPr fontId="4" type="noConversion"/>
  </si>
  <si>
    <t>九十四年底  2005</t>
    <phoneticPr fontId="4" type="noConversion"/>
  </si>
  <si>
    <t>九十五年底  2006</t>
    <phoneticPr fontId="4" type="noConversion"/>
  </si>
  <si>
    <t>九十六年底  2007</t>
    <phoneticPr fontId="4" type="noConversion"/>
  </si>
  <si>
    <t>九十七年底  2008</t>
    <phoneticPr fontId="4" type="noConversion"/>
  </si>
  <si>
    <t>九十八年底  2009</t>
    <phoneticPr fontId="4" type="noConversion"/>
  </si>
  <si>
    <t>九十九年底  2010</t>
    <phoneticPr fontId="4" type="noConversion"/>
  </si>
  <si>
    <t>一○○年底  2011</t>
    <phoneticPr fontId="4" type="noConversion"/>
  </si>
  <si>
    <t>一○一年底  2012</t>
    <phoneticPr fontId="4" type="noConversion"/>
  </si>
  <si>
    <t>一○二年底 2013</t>
    <phoneticPr fontId="4" type="noConversion"/>
  </si>
  <si>
    <t>花蓮市 Hualien</t>
    <phoneticPr fontId="4" type="noConversion"/>
  </si>
  <si>
    <t>鳳林鎮 Fenglin</t>
  </si>
  <si>
    <t>玉里鎮 Yuli</t>
  </si>
  <si>
    <t>新城鄉 Shincheng</t>
  </si>
  <si>
    <t xml:space="preserve">吉安鄉 Jian </t>
  </si>
  <si>
    <t>壽豐鄉 Shoufeng</t>
  </si>
  <si>
    <t>光復鄉 Guangfu</t>
  </si>
  <si>
    <t xml:space="preserve">豐濱鄉 Fengbin </t>
  </si>
  <si>
    <t>瑞穗鄉 Rueisuei</t>
  </si>
  <si>
    <t>富里鄉 Fuli</t>
  </si>
  <si>
    <t>秀林鄉 Shioulin</t>
  </si>
  <si>
    <t>萬榮鄉 Wanrung</t>
  </si>
  <si>
    <t>卓溪鄉 Juoshi</t>
  </si>
  <si>
    <t>一○三年底  2014</t>
  </si>
  <si>
    <t>一○四年底  2015</t>
    <phoneticPr fontId="4" type="noConversion"/>
  </si>
  <si>
    <t>-</t>
    <phoneticPr fontId="4" type="noConversion"/>
  </si>
  <si>
    <t>一○五年底  2016</t>
  </si>
  <si>
    <t>一○七年底  2018</t>
    <phoneticPr fontId="4" type="noConversion"/>
  </si>
  <si>
    <t>一○八年底  2019</t>
    <phoneticPr fontId="4" type="noConversion"/>
  </si>
  <si>
    <t>農、林、漁、牧  128</t>
    <phoneticPr fontId="4" type="noConversion"/>
  </si>
  <si>
    <t>農、林、漁、牧  129</t>
    <phoneticPr fontId="4" type="noConversion"/>
  </si>
  <si>
    <t>一○六年底  2017</t>
    <phoneticPr fontId="4" type="noConversion"/>
  </si>
  <si>
    <t>一○九年底  2020</t>
    <phoneticPr fontId="4" type="noConversion"/>
  </si>
  <si>
    <r>
      <t>Source</t>
    </r>
    <r>
      <rPr>
        <sz val="9"/>
        <rFont val="微軟正黑體"/>
        <family val="1"/>
        <charset val="136"/>
      </rPr>
      <t>：</t>
    </r>
    <r>
      <rPr>
        <sz val="9"/>
        <rFont val="Times New Roman"/>
        <family val="1"/>
      </rPr>
      <t>Hualien Agriculture Department.</t>
    </r>
    <phoneticPr fontId="4" type="noConversion"/>
  </si>
  <si>
    <t>資料來源：本府農業處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</si>
</sst>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_-* #,##0;\-* #,##0;_-* &quot;-&quot;_-;_-@_-"/>
    <numFmt numFmtId="177" formatCode="#,##0;#,##0;_-* &quot;-&quot;"/>
  </numFmts>
  <fonts count="11">
    <font>
      <sz val="9"/>
      <name val="Times New Roman"/>
      <family val="1"/>
    </font>
    <font>
      <sz val="9"/>
      <name val="華康中黑體"/>
      <family val="3"/>
      <charset val="136"/>
    </font>
    <font>
      <sz val="16"/>
      <name val="華康中黑體"/>
      <family val="3"/>
      <charset val="136"/>
    </font>
    <font>
      <sz val="9"/>
      <name val="Times New Roman"/>
      <family val="1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16"/>
      <name val="Times New Roman"/>
      <family val="1"/>
    </font>
    <font>
      <sz val="16"/>
      <name val="細明體"/>
      <family val="3"/>
      <charset val="136"/>
    </font>
    <font>
      <sz val="7"/>
      <name val="Times New Roman"/>
      <family val="1"/>
    </font>
    <font>
      <sz val="11"/>
      <color rgb="FF000000"/>
      <name val="新細明體"/>
      <family val="1"/>
      <charset val="136"/>
    </font>
    <font>
      <sz val="9"/>
      <name val="微軟正黑體"/>
      <family val="1"/>
      <charset val="136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38" fontId="0" fillId="0" borderId="0" applyBorder="0">
      <alignment vertical="center"/>
    </xf>
    <xf numFmtId="0" fontId="9" fillId="0" borderId="0"/>
  </cellStyleXfs>
  <cellXfs count="47">
    <xf numFmtId="38" fontId="0" fillId="0" borderId="0" xfId="0">
      <alignment vertical="center"/>
    </xf>
    <xf numFmtId="38" fontId="3" fillId="0" borderId="0" xfId="0" applyFont="1" applyBorder="1">
      <alignment vertical="center"/>
    </xf>
    <xf numFmtId="38" fontId="3" fillId="0" borderId="0" xfId="0" applyFont="1">
      <alignment vertical="center"/>
    </xf>
    <xf numFmtId="38" fontId="2" fillId="0" borderId="0" xfId="0" applyFont="1" applyAlignment="1"/>
    <xf numFmtId="177" fontId="3" fillId="0" borderId="1" xfId="0" applyNumberFormat="1" applyFont="1" applyBorder="1">
      <alignment vertical="center"/>
    </xf>
    <xf numFmtId="177" fontId="3" fillId="0" borderId="0" xfId="0" applyNumberFormat="1" applyFont="1" applyBorder="1">
      <alignment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38" fontId="4" fillId="0" borderId="0" xfId="0" quotePrefix="1" applyFont="1" applyBorder="1" applyAlignment="1">
      <alignment horizontal="left" vertical="center"/>
    </xf>
    <xf numFmtId="38" fontId="3" fillId="0" borderId="0" xfId="0" applyFont="1" applyBorder="1" applyAlignment="1">
      <alignment horizontal="center" vertical="center"/>
    </xf>
    <xf numFmtId="38" fontId="3" fillId="0" borderId="0" xfId="0" quotePrefix="1" applyFont="1" applyBorder="1" applyAlignment="1">
      <alignment horizontal="center" vertical="center"/>
    </xf>
    <xf numFmtId="38" fontId="3" fillId="0" borderId="0" xfId="0" applyFont="1" applyBorder="1" applyAlignment="1">
      <alignment horizontal="center" vertical="center" wrapText="1"/>
    </xf>
    <xf numFmtId="38" fontId="3" fillId="0" borderId="0" xfId="0" quotePrefix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38" fontId="4" fillId="0" borderId="0" xfId="0" applyFont="1" applyBorder="1" applyAlignment="1">
      <alignment horizontal="right" vertical="center"/>
    </xf>
    <xf numFmtId="49" fontId="6" fillId="0" borderId="0" xfId="0" applyNumberFormat="1" applyFont="1" applyAlignment="1">
      <alignment vertical="center"/>
    </xf>
    <xf numFmtId="38" fontId="4" fillId="0" borderId="4" xfId="0" applyFont="1" applyBorder="1" applyAlignment="1">
      <alignment horizontal="center" vertical="center"/>
    </xf>
    <xf numFmtId="38" fontId="4" fillId="0" borderId="0" xfId="0" applyFont="1">
      <alignment vertical="center"/>
    </xf>
    <xf numFmtId="38" fontId="4" fillId="0" borderId="0" xfId="0" applyFont="1" applyAlignment="1">
      <alignment vertical="center"/>
    </xf>
    <xf numFmtId="38" fontId="4" fillId="0" borderId="4" xfId="0" quotePrefix="1" applyFont="1" applyBorder="1" applyAlignment="1">
      <alignment horizontal="center" vertical="center"/>
    </xf>
    <xf numFmtId="38" fontId="4" fillId="0" borderId="5" xfId="0" quotePrefix="1" applyFont="1" applyBorder="1" applyAlignment="1">
      <alignment horizontal="center" vertical="center"/>
    </xf>
    <xf numFmtId="38" fontId="4" fillId="0" borderId="0" xfId="0" applyFont="1" applyBorder="1">
      <alignment vertical="center"/>
    </xf>
    <xf numFmtId="38" fontId="0" fillId="0" borderId="0" xfId="0" applyFont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38" fontId="3" fillId="0" borderId="3" xfId="0" applyFont="1" applyBorder="1" applyAlignment="1">
      <alignment horizontal="right" vertical="center"/>
    </xf>
    <xf numFmtId="38" fontId="4" fillId="0" borderId="6" xfId="0" applyFont="1" applyBorder="1" applyAlignment="1">
      <alignment horizontal="center" vertical="center" wrapText="1"/>
    </xf>
    <xf numFmtId="38" fontId="3" fillId="0" borderId="7" xfId="0" applyFont="1" applyBorder="1" applyAlignment="1">
      <alignment horizontal="center" vertical="center" wrapText="1"/>
    </xf>
    <xf numFmtId="38" fontId="4" fillId="0" borderId="8" xfId="0" applyFont="1" applyBorder="1" applyAlignment="1">
      <alignment horizontal="center" vertical="center" wrapText="1"/>
    </xf>
    <xf numFmtId="38" fontId="3" fillId="0" borderId="9" xfId="0" applyFont="1" applyBorder="1" applyAlignment="1">
      <alignment horizontal="center" vertical="center" wrapText="1"/>
    </xf>
    <xf numFmtId="38" fontId="4" fillId="0" borderId="10" xfId="0" applyFont="1" applyBorder="1" applyAlignment="1">
      <alignment horizontal="center" vertical="center" wrapText="1"/>
    </xf>
    <xf numFmtId="38" fontId="1" fillId="0" borderId="11" xfId="0" applyFont="1" applyBorder="1" applyAlignment="1">
      <alignment horizontal="center" vertical="center" wrapText="1"/>
    </xf>
    <xf numFmtId="38" fontId="1" fillId="0" borderId="12" xfId="0" applyFont="1" applyBorder="1" applyAlignment="1">
      <alignment horizontal="center" vertical="center" wrapText="1"/>
    </xf>
    <xf numFmtId="38" fontId="1" fillId="0" borderId="9" xfId="0" applyFont="1" applyBorder="1" applyAlignment="1">
      <alignment horizontal="center" vertical="center" wrapText="1"/>
    </xf>
    <xf numFmtId="38" fontId="1" fillId="0" borderId="13" xfId="0" applyFont="1" applyBorder="1" applyAlignment="1">
      <alignment horizontal="center" vertical="center" wrapText="1"/>
    </xf>
    <xf numFmtId="38" fontId="1" fillId="0" borderId="14" xfId="0" applyFont="1" applyBorder="1" applyAlignment="1">
      <alignment horizontal="center" vertical="center" wrapText="1"/>
    </xf>
    <xf numFmtId="38" fontId="4" fillId="0" borderId="11" xfId="0" applyFont="1" applyBorder="1" applyAlignment="1">
      <alignment horizontal="center" vertical="center" wrapText="1"/>
    </xf>
    <xf numFmtId="38" fontId="4" fillId="0" borderId="15" xfId="0" applyFont="1" applyBorder="1" applyAlignment="1">
      <alignment horizontal="center" vertical="center" wrapText="1"/>
    </xf>
    <xf numFmtId="38" fontId="3" fillId="0" borderId="14" xfId="0" applyFont="1" applyBorder="1" applyAlignment="1">
      <alignment horizontal="center" vertical="center" wrapText="1"/>
    </xf>
    <xf numFmtId="38" fontId="1" fillId="0" borderId="7" xfId="0" applyFont="1" applyBorder="1" applyAlignment="1">
      <alignment horizontal="center" vertical="center" wrapText="1"/>
    </xf>
    <xf numFmtId="38" fontId="4" fillId="0" borderId="12" xfId="0" applyFont="1" applyBorder="1" applyAlignment="1">
      <alignment horizontal="center" vertical="center" wrapText="1"/>
    </xf>
    <xf numFmtId="38" fontId="4" fillId="0" borderId="4" xfId="0" applyFont="1" applyBorder="1" applyAlignment="1">
      <alignment horizontal="center" vertical="center" wrapText="1"/>
    </xf>
    <xf numFmtId="38" fontId="4" fillId="0" borderId="14" xfId="0" applyFont="1" applyBorder="1" applyAlignment="1">
      <alignment horizontal="center" vertical="center" wrapText="1"/>
    </xf>
    <xf numFmtId="38" fontId="4" fillId="0" borderId="7" xfId="0" applyFont="1" applyBorder="1" applyAlignment="1">
      <alignment horizontal="center" vertical="center" wrapText="1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view="pageBreakPreview" zoomScaleNormal="100" workbookViewId="0">
      <selection activeCell="K26" sqref="K26"/>
    </sheetView>
  </sheetViews>
  <sheetFormatPr defaultColWidth="6" defaultRowHeight="19.95" customHeight="1"/>
  <cols>
    <col min="1" max="1" width="18.140625" style="20" customWidth="1"/>
    <col min="2" max="2" width="14" style="2" customWidth="1"/>
    <col min="3" max="3" width="11.28515625" style="2" customWidth="1"/>
    <col min="4" max="4" width="11.42578125" style="2" customWidth="1"/>
    <col min="5" max="5" width="12.140625" style="2" customWidth="1"/>
    <col min="6" max="6" width="13" style="2" customWidth="1"/>
    <col min="7" max="7" width="10.85546875" style="2" customWidth="1"/>
    <col min="8" max="8" width="12.7109375" style="2" customWidth="1"/>
    <col min="9" max="9" width="17.42578125" style="1" customWidth="1"/>
    <col min="10" max="10" width="14.7109375" style="2" customWidth="1"/>
    <col min="11" max="11" width="14.140625" style="2" customWidth="1"/>
    <col min="12" max="12" width="14.140625" style="1" customWidth="1"/>
    <col min="13" max="13" width="13.7109375" style="2" customWidth="1"/>
    <col min="14" max="14" width="15.140625" style="2" customWidth="1"/>
    <col min="15" max="15" width="14.42578125" style="1" customWidth="1"/>
    <col min="16" max="16384" width="6" style="2"/>
  </cols>
  <sheetData>
    <row r="1" spans="1:18" s="20" customFormat="1" ht="12.75" customHeight="1">
      <c r="A1" s="20" t="s">
        <v>51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17"/>
      <c r="M1" s="17"/>
      <c r="N1" s="17"/>
      <c r="O1" s="17" t="s">
        <v>52</v>
      </c>
    </row>
    <row r="2" spans="1:18" s="3" customFormat="1" ht="18.75" customHeight="1">
      <c r="A2" s="26" t="s">
        <v>0</v>
      </c>
      <c r="B2" s="26"/>
      <c r="C2" s="26"/>
      <c r="D2" s="26"/>
      <c r="E2" s="26"/>
      <c r="F2" s="26"/>
      <c r="G2" s="26"/>
      <c r="H2" s="26"/>
      <c r="I2" s="27" t="s">
        <v>2</v>
      </c>
      <c r="J2" s="27"/>
      <c r="K2" s="27"/>
      <c r="L2" s="27"/>
      <c r="M2" s="27"/>
      <c r="N2" s="27"/>
      <c r="O2" s="27"/>
    </row>
    <row r="3" spans="1:18" ht="20.25" customHeight="1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18" ht="12" customHeight="1" thickBot="1">
      <c r="A4" s="9" t="s">
        <v>13</v>
      </c>
      <c r="K4" s="28" t="s">
        <v>1</v>
      </c>
      <c r="L4" s="28"/>
      <c r="M4" s="28"/>
      <c r="N4" s="28"/>
      <c r="O4" s="28"/>
      <c r="R4" s="1"/>
    </row>
    <row r="5" spans="1:18" s="10" customFormat="1" ht="19.95" customHeight="1">
      <c r="A5" s="43" t="s">
        <v>14</v>
      </c>
      <c r="B5" s="33" t="s">
        <v>11</v>
      </c>
      <c r="C5" s="34"/>
      <c r="D5" s="34"/>
      <c r="E5" s="34"/>
      <c r="F5" s="34"/>
      <c r="G5" s="34"/>
      <c r="H5" s="35"/>
      <c r="I5" s="39" t="s">
        <v>12</v>
      </c>
      <c r="J5" s="34"/>
      <c r="K5" s="34"/>
      <c r="L5" s="34"/>
      <c r="M5" s="34"/>
      <c r="N5" s="34"/>
      <c r="O5" s="34"/>
      <c r="Q5" s="11"/>
    </row>
    <row r="6" spans="1:18" s="10" customFormat="1" ht="19.95" customHeight="1">
      <c r="A6" s="44"/>
      <c r="B6" s="36"/>
      <c r="C6" s="37"/>
      <c r="D6" s="37"/>
      <c r="E6" s="37"/>
      <c r="F6" s="37"/>
      <c r="G6" s="37"/>
      <c r="H6" s="38"/>
      <c r="I6" s="37"/>
      <c r="J6" s="37"/>
      <c r="K6" s="37"/>
      <c r="L6" s="37"/>
      <c r="M6" s="37"/>
      <c r="N6" s="37"/>
      <c r="O6" s="37"/>
      <c r="Q6" s="11"/>
    </row>
    <row r="7" spans="1:18" s="12" customFormat="1" ht="25.95" customHeight="1">
      <c r="A7" s="44"/>
      <c r="B7" s="29" t="s">
        <v>9</v>
      </c>
      <c r="C7" s="29" t="s">
        <v>10</v>
      </c>
      <c r="D7" s="29" t="s">
        <v>8</v>
      </c>
      <c r="E7" s="29" t="s">
        <v>7</v>
      </c>
      <c r="F7" s="29" t="s">
        <v>5</v>
      </c>
      <c r="G7" s="29" t="s">
        <v>6</v>
      </c>
      <c r="H7" s="29" t="s">
        <v>4</v>
      </c>
      <c r="I7" s="40" t="s">
        <v>9</v>
      </c>
      <c r="J7" s="29" t="s">
        <v>10</v>
      </c>
      <c r="K7" s="29" t="s">
        <v>8</v>
      </c>
      <c r="L7" s="29" t="s">
        <v>7</v>
      </c>
      <c r="M7" s="29" t="s">
        <v>5</v>
      </c>
      <c r="N7" s="29" t="s">
        <v>6</v>
      </c>
      <c r="O7" s="31" t="s">
        <v>4</v>
      </c>
      <c r="Q7" s="13"/>
    </row>
    <row r="8" spans="1:18" s="12" customFormat="1" ht="25.95" customHeight="1">
      <c r="A8" s="45"/>
      <c r="B8" s="30"/>
      <c r="C8" s="30"/>
      <c r="D8" s="30"/>
      <c r="E8" s="30"/>
      <c r="F8" s="46"/>
      <c r="G8" s="30"/>
      <c r="H8" s="30"/>
      <c r="I8" s="41"/>
      <c r="J8" s="30"/>
      <c r="K8" s="30"/>
      <c r="L8" s="30"/>
      <c r="M8" s="42"/>
      <c r="N8" s="30"/>
      <c r="O8" s="32"/>
      <c r="Q8" s="13"/>
    </row>
    <row r="9" spans="1:18" s="1" customFormat="1" ht="17.25" hidden="1" customHeight="1">
      <c r="A9" s="19" t="s">
        <v>15</v>
      </c>
      <c r="B9" s="4">
        <f>SUM(C9:H9)</f>
        <v>1365</v>
      </c>
      <c r="C9" s="5">
        <v>53</v>
      </c>
      <c r="D9" s="5">
        <v>278</v>
      </c>
      <c r="E9" s="5">
        <v>582</v>
      </c>
      <c r="F9" s="5"/>
      <c r="G9" s="5">
        <v>1</v>
      </c>
      <c r="H9" s="5">
        <v>451</v>
      </c>
      <c r="I9" s="5">
        <f>SUM(J9:O9)</f>
        <v>8039</v>
      </c>
      <c r="J9" s="5">
        <v>174</v>
      </c>
      <c r="K9" s="5">
        <v>1556</v>
      </c>
      <c r="L9" s="5">
        <v>3519</v>
      </c>
      <c r="M9" s="5"/>
      <c r="N9" s="5">
        <v>7</v>
      </c>
      <c r="O9" s="5">
        <v>2783</v>
      </c>
    </row>
    <row r="10" spans="1:18" s="1" customFormat="1" ht="17.25" hidden="1" customHeight="1">
      <c r="A10" s="19" t="s">
        <v>16</v>
      </c>
      <c r="B10" s="4">
        <f>SUM(C10:H10)</f>
        <v>1340</v>
      </c>
      <c r="C10" s="5">
        <v>53</v>
      </c>
      <c r="D10" s="5">
        <v>281</v>
      </c>
      <c r="E10" s="5">
        <v>626</v>
      </c>
      <c r="F10" s="5"/>
      <c r="G10" s="5">
        <v>1</v>
      </c>
      <c r="H10" s="5">
        <v>379</v>
      </c>
      <c r="I10" s="5">
        <f>SUM(J10:O10)</f>
        <v>8020</v>
      </c>
      <c r="J10" s="5">
        <v>179</v>
      </c>
      <c r="K10" s="5">
        <v>1572</v>
      </c>
      <c r="L10" s="5">
        <v>3936</v>
      </c>
      <c r="M10" s="5"/>
      <c r="N10" s="5">
        <v>7</v>
      </c>
      <c r="O10" s="5">
        <v>2326</v>
      </c>
    </row>
    <row r="11" spans="1:18" s="1" customFormat="1" ht="17.25" hidden="1" customHeight="1">
      <c r="A11" s="19" t="s">
        <v>17</v>
      </c>
      <c r="B11" s="4">
        <f>SUM(C11:H11)</f>
        <v>1380</v>
      </c>
      <c r="C11" s="5">
        <v>57</v>
      </c>
      <c r="D11" s="5">
        <v>282</v>
      </c>
      <c r="E11" s="5">
        <v>630</v>
      </c>
      <c r="F11" s="5"/>
      <c r="G11" s="5">
        <v>1</v>
      </c>
      <c r="H11" s="5">
        <v>410</v>
      </c>
      <c r="I11" s="5">
        <f>SUM(J11:O11)</f>
        <v>8035</v>
      </c>
      <c r="J11" s="5">
        <v>192</v>
      </c>
      <c r="K11" s="5">
        <v>1564</v>
      </c>
      <c r="L11" s="5">
        <v>3861</v>
      </c>
      <c r="M11" s="5"/>
      <c r="N11" s="5">
        <v>8</v>
      </c>
      <c r="O11" s="5">
        <v>2410</v>
      </c>
    </row>
    <row r="12" spans="1:18" s="1" customFormat="1" ht="17.25" hidden="1" customHeight="1">
      <c r="A12" s="19" t="s">
        <v>18</v>
      </c>
      <c r="B12" s="4">
        <f>SUM(C12:H12)</f>
        <v>875</v>
      </c>
      <c r="C12" s="5">
        <v>0</v>
      </c>
      <c r="D12" s="5">
        <v>134</v>
      </c>
      <c r="E12" s="5">
        <v>252</v>
      </c>
      <c r="F12" s="5"/>
      <c r="G12" s="5">
        <v>0</v>
      </c>
      <c r="H12" s="5">
        <v>489</v>
      </c>
      <c r="I12" s="5">
        <f>SUM(J12:O12)</f>
        <v>2229</v>
      </c>
      <c r="J12" s="5">
        <v>0</v>
      </c>
      <c r="K12" s="5">
        <v>701</v>
      </c>
      <c r="L12" s="5">
        <v>694</v>
      </c>
      <c r="M12" s="5"/>
      <c r="N12" s="5">
        <v>0</v>
      </c>
      <c r="O12" s="5">
        <v>834</v>
      </c>
    </row>
    <row r="13" spans="1:18" s="1" customFormat="1" ht="17.25" hidden="1" customHeight="1">
      <c r="A13" s="19" t="s">
        <v>19</v>
      </c>
      <c r="B13" s="4">
        <f>SUM(C13:H13)</f>
        <v>929</v>
      </c>
      <c r="C13" s="6">
        <v>2</v>
      </c>
      <c r="D13" s="5">
        <v>131</v>
      </c>
      <c r="E13" s="5">
        <v>253</v>
      </c>
      <c r="F13" s="6"/>
      <c r="G13" s="6">
        <v>0</v>
      </c>
      <c r="H13" s="5">
        <v>543</v>
      </c>
      <c r="I13" s="5">
        <f>SUM(J13:O13)</f>
        <v>2272</v>
      </c>
      <c r="J13" s="6">
        <v>2</v>
      </c>
      <c r="K13" s="5">
        <v>697</v>
      </c>
      <c r="L13" s="5">
        <v>703</v>
      </c>
      <c r="M13" s="5"/>
      <c r="N13" s="5">
        <v>0</v>
      </c>
      <c r="O13" s="5">
        <v>870</v>
      </c>
    </row>
    <row r="14" spans="1:18" s="1" customFormat="1" ht="17.25" hidden="1" customHeight="1">
      <c r="A14" s="19" t="s">
        <v>20</v>
      </c>
      <c r="B14" s="4">
        <v>1150</v>
      </c>
      <c r="C14" s="6">
        <v>3</v>
      </c>
      <c r="D14" s="5">
        <v>68</v>
      </c>
      <c r="E14" s="5">
        <v>482</v>
      </c>
      <c r="F14" s="6"/>
      <c r="G14" s="6">
        <v>1</v>
      </c>
      <c r="H14" s="5">
        <v>596</v>
      </c>
      <c r="I14" s="5">
        <v>1982</v>
      </c>
      <c r="J14" s="6">
        <v>3</v>
      </c>
      <c r="K14" s="5">
        <v>228</v>
      </c>
      <c r="L14" s="5">
        <v>762</v>
      </c>
      <c r="M14" s="5"/>
      <c r="N14" s="5">
        <v>1</v>
      </c>
      <c r="O14" s="5">
        <v>988</v>
      </c>
    </row>
    <row r="15" spans="1:18" s="1" customFormat="1" ht="17.25" hidden="1" customHeight="1">
      <c r="A15" s="19" t="s">
        <v>21</v>
      </c>
      <c r="B15" s="4">
        <v>1070</v>
      </c>
      <c r="C15" s="6">
        <v>3</v>
      </c>
      <c r="D15" s="5">
        <v>168</v>
      </c>
      <c r="E15" s="5">
        <v>302</v>
      </c>
      <c r="F15" s="6"/>
      <c r="G15" s="6">
        <v>1</v>
      </c>
      <c r="H15" s="5">
        <v>596</v>
      </c>
      <c r="I15" s="5">
        <v>2793</v>
      </c>
      <c r="J15" s="6">
        <v>3</v>
      </c>
      <c r="K15" s="5">
        <v>515</v>
      </c>
      <c r="L15" s="5">
        <v>1286</v>
      </c>
      <c r="M15" s="5"/>
      <c r="N15" s="5">
        <v>1</v>
      </c>
      <c r="O15" s="5">
        <v>988</v>
      </c>
    </row>
    <row r="16" spans="1:18" s="1" customFormat="1" ht="17.25" hidden="1" customHeight="1">
      <c r="A16" s="19" t="s">
        <v>22</v>
      </c>
      <c r="B16" s="4">
        <v>1036</v>
      </c>
      <c r="C16" s="6">
        <v>0</v>
      </c>
      <c r="D16" s="5">
        <v>178</v>
      </c>
      <c r="E16" s="5">
        <v>308</v>
      </c>
      <c r="F16" s="6"/>
      <c r="G16" s="6">
        <v>1</v>
      </c>
      <c r="H16" s="5">
        <v>549</v>
      </c>
      <c r="I16" s="5">
        <v>2891</v>
      </c>
      <c r="J16" s="6">
        <v>0</v>
      </c>
      <c r="K16" s="5">
        <v>393</v>
      </c>
      <c r="L16" s="5">
        <v>1016</v>
      </c>
      <c r="M16" s="5"/>
      <c r="N16" s="5">
        <v>1</v>
      </c>
      <c r="O16" s="5">
        <v>1481</v>
      </c>
    </row>
    <row r="17" spans="1:15" s="1" customFormat="1" ht="17.25" hidden="1" customHeight="1">
      <c r="A17" s="19" t="s">
        <v>23</v>
      </c>
      <c r="B17" s="15">
        <v>700</v>
      </c>
      <c r="C17" s="14" t="s">
        <v>3</v>
      </c>
      <c r="D17" s="16">
        <v>148</v>
      </c>
      <c r="E17" s="16">
        <v>319</v>
      </c>
      <c r="F17" s="14" t="s">
        <v>3</v>
      </c>
      <c r="G17" s="16">
        <v>1</v>
      </c>
      <c r="H17" s="16">
        <v>232</v>
      </c>
      <c r="I17" s="16">
        <v>2269</v>
      </c>
      <c r="J17" s="14" t="s">
        <v>3</v>
      </c>
      <c r="K17" s="16">
        <v>363</v>
      </c>
      <c r="L17" s="16">
        <v>1244</v>
      </c>
      <c r="M17" s="14" t="s">
        <v>3</v>
      </c>
      <c r="N17" s="16">
        <v>1</v>
      </c>
      <c r="O17" s="16">
        <v>661</v>
      </c>
    </row>
    <row r="18" spans="1:15" s="1" customFormat="1" ht="17.25" hidden="1" customHeight="1">
      <c r="A18" s="19" t="s">
        <v>24</v>
      </c>
      <c r="B18" s="15">
        <v>708</v>
      </c>
      <c r="C18" s="14" t="s">
        <v>3</v>
      </c>
      <c r="D18" s="16">
        <v>148</v>
      </c>
      <c r="E18" s="16">
        <v>319</v>
      </c>
      <c r="F18" s="14" t="s">
        <v>3</v>
      </c>
      <c r="G18" s="16">
        <v>4</v>
      </c>
      <c r="H18" s="16">
        <v>237</v>
      </c>
      <c r="I18" s="16">
        <v>2420</v>
      </c>
      <c r="J18" s="14" t="s">
        <v>3</v>
      </c>
      <c r="K18" s="16">
        <v>363</v>
      </c>
      <c r="L18" s="16">
        <v>1395</v>
      </c>
      <c r="M18" s="14" t="s">
        <v>3</v>
      </c>
      <c r="N18" s="16">
        <v>13</v>
      </c>
      <c r="O18" s="16">
        <v>649</v>
      </c>
    </row>
    <row r="19" spans="1:15" s="1" customFormat="1" ht="17.25" hidden="1" customHeight="1">
      <c r="A19" s="19" t="s">
        <v>25</v>
      </c>
      <c r="B19" s="15">
        <v>709</v>
      </c>
      <c r="C19" s="14" t="s">
        <v>3</v>
      </c>
      <c r="D19" s="16">
        <v>145</v>
      </c>
      <c r="E19" s="16">
        <v>328</v>
      </c>
      <c r="F19" s="14" t="s">
        <v>3</v>
      </c>
      <c r="G19" s="16">
        <v>4</v>
      </c>
      <c r="H19" s="16">
        <v>232</v>
      </c>
      <c r="I19" s="16">
        <v>2418</v>
      </c>
      <c r="J19" s="14" t="s">
        <v>3</v>
      </c>
      <c r="K19" s="16">
        <v>357</v>
      </c>
      <c r="L19" s="16">
        <v>1415</v>
      </c>
      <c r="M19" s="14" t="s">
        <v>3</v>
      </c>
      <c r="N19" s="16">
        <v>13</v>
      </c>
      <c r="O19" s="16">
        <v>633</v>
      </c>
    </row>
    <row r="20" spans="1:15" s="1" customFormat="1" ht="17.25" hidden="1" customHeight="1">
      <c r="A20" s="19" t="s">
        <v>26</v>
      </c>
      <c r="B20" s="15">
        <v>674</v>
      </c>
      <c r="C20" s="14" t="s">
        <v>3</v>
      </c>
      <c r="D20" s="16">
        <v>65</v>
      </c>
      <c r="E20" s="16">
        <v>461</v>
      </c>
      <c r="F20" s="14" t="s">
        <v>3</v>
      </c>
      <c r="G20" s="14" t="s">
        <v>3</v>
      </c>
      <c r="H20" s="16">
        <v>148</v>
      </c>
      <c r="I20" s="16">
        <v>2009</v>
      </c>
      <c r="J20" s="14" t="s">
        <v>3</v>
      </c>
      <c r="K20" s="16">
        <v>192</v>
      </c>
      <c r="L20" s="16">
        <v>1387</v>
      </c>
      <c r="M20" s="14" t="s">
        <v>3</v>
      </c>
      <c r="N20" s="14" t="s">
        <v>3</v>
      </c>
      <c r="O20" s="16">
        <v>430</v>
      </c>
    </row>
    <row r="21" spans="1:15" s="1" customFormat="1" ht="17.25" hidden="1" customHeight="1">
      <c r="A21" s="19" t="s">
        <v>27</v>
      </c>
      <c r="B21" s="15">
        <v>548</v>
      </c>
      <c r="C21" s="14" t="s">
        <v>3</v>
      </c>
      <c r="D21" s="16">
        <v>124</v>
      </c>
      <c r="E21" s="16">
        <v>335</v>
      </c>
      <c r="F21" s="14" t="s">
        <v>3</v>
      </c>
      <c r="G21" s="14" t="s">
        <v>3</v>
      </c>
      <c r="H21" s="16">
        <v>89</v>
      </c>
      <c r="I21" s="16">
        <v>1968</v>
      </c>
      <c r="J21" s="14" t="s">
        <v>3</v>
      </c>
      <c r="K21" s="16">
        <v>134</v>
      </c>
      <c r="L21" s="16">
        <v>1531</v>
      </c>
      <c r="M21" s="14" t="s">
        <v>3</v>
      </c>
      <c r="N21" s="14" t="s">
        <v>3</v>
      </c>
      <c r="O21" s="16">
        <v>303</v>
      </c>
    </row>
    <row r="22" spans="1:15" s="1" customFormat="1" ht="17.25" hidden="1" customHeight="1">
      <c r="A22" s="19" t="s">
        <v>28</v>
      </c>
      <c r="B22" s="15">
        <v>523</v>
      </c>
      <c r="C22" s="14" t="s">
        <v>3</v>
      </c>
      <c r="D22" s="16">
        <v>127</v>
      </c>
      <c r="E22" s="16">
        <v>335</v>
      </c>
      <c r="F22" s="14" t="s">
        <v>3</v>
      </c>
      <c r="G22" s="14" t="s">
        <v>3</v>
      </c>
      <c r="H22" s="16">
        <v>61</v>
      </c>
      <c r="I22" s="16">
        <v>1875</v>
      </c>
      <c r="J22" s="14" t="s">
        <v>3</v>
      </c>
      <c r="K22" s="16">
        <v>134</v>
      </c>
      <c r="L22" s="16">
        <v>1531</v>
      </c>
      <c r="M22" s="14" t="s">
        <v>3</v>
      </c>
      <c r="N22" s="14" t="s">
        <v>3</v>
      </c>
      <c r="O22" s="16">
        <v>210</v>
      </c>
    </row>
    <row r="23" spans="1:15" s="1" customFormat="1" ht="17.25" customHeight="1">
      <c r="A23" s="19" t="s">
        <v>29</v>
      </c>
      <c r="B23" s="15">
        <v>508</v>
      </c>
      <c r="C23" s="14" t="s">
        <v>3</v>
      </c>
      <c r="D23" s="16">
        <v>123</v>
      </c>
      <c r="E23" s="16">
        <v>324</v>
      </c>
      <c r="F23" s="14" t="s">
        <v>3</v>
      </c>
      <c r="G23" s="14" t="s">
        <v>3</v>
      </c>
      <c r="H23" s="16">
        <v>61</v>
      </c>
      <c r="I23" s="16">
        <v>1875</v>
      </c>
      <c r="J23" s="14" t="s">
        <v>3</v>
      </c>
      <c r="K23" s="16">
        <v>134</v>
      </c>
      <c r="L23" s="16">
        <v>1531</v>
      </c>
      <c r="M23" s="14" t="s">
        <v>3</v>
      </c>
      <c r="N23" s="14" t="s">
        <v>3</v>
      </c>
      <c r="O23" s="16">
        <v>210</v>
      </c>
    </row>
    <row r="24" spans="1:15" s="1" customFormat="1" ht="17.25" customHeight="1">
      <c r="A24" s="19" t="s">
        <v>30</v>
      </c>
      <c r="B24" s="15">
        <v>508</v>
      </c>
      <c r="C24" s="14" t="s">
        <v>3</v>
      </c>
      <c r="D24" s="16">
        <v>123</v>
      </c>
      <c r="E24" s="16">
        <v>324</v>
      </c>
      <c r="F24" s="14" t="s">
        <v>3</v>
      </c>
      <c r="G24" s="14" t="s">
        <v>3</v>
      </c>
      <c r="H24" s="16">
        <v>61</v>
      </c>
      <c r="I24" s="16">
        <v>1875</v>
      </c>
      <c r="J24" s="14" t="s">
        <v>3</v>
      </c>
      <c r="K24" s="16">
        <v>134</v>
      </c>
      <c r="L24" s="16">
        <v>1531</v>
      </c>
      <c r="M24" s="14" t="s">
        <v>3</v>
      </c>
      <c r="N24" s="14" t="s">
        <v>3</v>
      </c>
      <c r="O24" s="16">
        <v>210</v>
      </c>
    </row>
    <row r="25" spans="1:15" s="1" customFormat="1" ht="17.25" customHeight="1">
      <c r="A25" s="19" t="s">
        <v>31</v>
      </c>
      <c r="B25" s="15">
        <v>616</v>
      </c>
      <c r="C25" s="14" t="s">
        <v>3</v>
      </c>
      <c r="D25" s="16">
        <v>130</v>
      </c>
      <c r="E25" s="16">
        <v>366</v>
      </c>
      <c r="F25" s="14" t="s">
        <v>3</v>
      </c>
      <c r="G25" s="14" t="s">
        <v>3</v>
      </c>
      <c r="H25" s="16">
        <v>120</v>
      </c>
      <c r="I25" s="16">
        <v>1998</v>
      </c>
      <c r="J25" s="14" t="s">
        <v>3</v>
      </c>
      <c r="K25" s="16">
        <v>150</v>
      </c>
      <c r="L25" s="16">
        <v>1673</v>
      </c>
      <c r="M25" s="14" t="s">
        <v>3</v>
      </c>
      <c r="N25" s="14" t="s">
        <v>3</v>
      </c>
      <c r="O25" s="16">
        <v>175</v>
      </c>
    </row>
    <row r="26" spans="1:15" s="1" customFormat="1" ht="17.25" customHeight="1">
      <c r="A26" s="19" t="s">
        <v>45</v>
      </c>
      <c r="B26" s="15">
        <v>539</v>
      </c>
      <c r="C26" s="14" t="s">
        <v>3</v>
      </c>
      <c r="D26" s="16">
        <v>134</v>
      </c>
      <c r="E26" s="16">
        <v>322</v>
      </c>
      <c r="F26" s="14" t="s">
        <v>3</v>
      </c>
      <c r="G26" s="14" t="s">
        <v>3</v>
      </c>
      <c r="H26" s="16">
        <v>83</v>
      </c>
      <c r="I26" s="16">
        <v>2087</v>
      </c>
      <c r="J26" s="14" t="s">
        <v>3</v>
      </c>
      <c r="K26" s="16">
        <v>268</v>
      </c>
      <c r="L26" s="16">
        <v>1542</v>
      </c>
      <c r="M26" s="14" t="s">
        <v>3</v>
      </c>
      <c r="N26" s="14" t="s">
        <v>3</v>
      </c>
      <c r="O26" s="16">
        <v>277</v>
      </c>
    </row>
    <row r="27" spans="1:15" s="1" customFormat="1" ht="17.25" customHeight="1">
      <c r="A27" s="19" t="s">
        <v>46</v>
      </c>
      <c r="B27" s="15">
        <v>510</v>
      </c>
      <c r="C27" s="14" t="s">
        <v>3</v>
      </c>
      <c r="D27" s="16">
        <v>134</v>
      </c>
      <c r="E27" s="16">
        <v>315</v>
      </c>
      <c r="F27" s="14" t="s">
        <v>3</v>
      </c>
      <c r="G27" s="14">
        <v>1</v>
      </c>
      <c r="H27" s="16">
        <v>60</v>
      </c>
      <c r="I27" s="16">
        <v>1882</v>
      </c>
      <c r="J27" s="14" t="s">
        <v>3</v>
      </c>
      <c r="K27" s="16">
        <v>536</v>
      </c>
      <c r="L27" s="16">
        <v>1260</v>
      </c>
      <c r="M27" s="14" t="s">
        <v>3</v>
      </c>
      <c r="N27" s="14">
        <v>2</v>
      </c>
      <c r="O27" s="16">
        <v>84</v>
      </c>
    </row>
    <row r="28" spans="1:15" s="1" customFormat="1" ht="17.25" customHeight="1">
      <c r="A28" s="19" t="s">
        <v>48</v>
      </c>
      <c r="B28" s="15">
        <v>508</v>
      </c>
      <c r="C28" s="14" t="s">
        <v>3</v>
      </c>
      <c r="D28" s="16">
        <v>137</v>
      </c>
      <c r="E28" s="16">
        <v>310</v>
      </c>
      <c r="F28" s="14" t="s">
        <v>3</v>
      </c>
      <c r="G28" s="14">
        <v>1</v>
      </c>
      <c r="H28" s="16">
        <v>60</v>
      </c>
      <c r="I28" s="16">
        <v>1874</v>
      </c>
      <c r="J28" s="14" t="s">
        <v>3</v>
      </c>
      <c r="K28" s="16">
        <v>548</v>
      </c>
      <c r="L28" s="16">
        <v>1240</v>
      </c>
      <c r="M28" s="14" t="s">
        <v>3</v>
      </c>
      <c r="N28" s="14">
        <v>2</v>
      </c>
      <c r="O28" s="16">
        <v>84</v>
      </c>
    </row>
    <row r="29" spans="1:15" s="1" customFormat="1" ht="17.25" customHeight="1">
      <c r="A29" s="19" t="s">
        <v>53</v>
      </c>
      <c r="B29" s="15">
        <v>485</v>
      </c>
      <c r="C29" s="14" t="s">
        <v>3</v>
      </c>
      <c r="D29" s="16">
        <v>115</v>
      </c>
      <c r="E29" s="16">
        <v>310</v>
      </c>
      <c r="F29" s="14" t="s">
        <v>3</v>
      </c>
      <c r="G29" s="14" t="s">
        <v>3</v>
      </c>
      <c r="H29" s="16">
        <v>60</v>
      </c>
      <c r="I29" s="16">
        <v>1786</v>
      </c>
      <c r="J29" s="14" t="s">
        <v>3</v>
      </c>
      <c r="K29" s="16">
        <v>460</v>
      </c>
      <c r="L29" s="16">
        <v>1240</v>
      </c>
      <c r="M29" s="14" t="s">
        <v>3</v>
      </c>
      <c r="N29" s="14">
        <v>2</v>
      </c>
      <c r="O29" s="16">
        <v>84</v>
      </c>
    </row>
    <row r="30" spans="1:15" s="1" customFormat="1" ht="17.25" customHeight="1">
      <c r="A30" s="19" t="s">
        <v>49</v>
      </c>
      <c r="B30" s="15">
        <f t="shared" ref="B30:B44" si="0">SUM(C30:H30)</f>
        <v>561</v>
      </c>
      <c r="C30" s="14" t="s">
        <v>3</v>
      </c>
      <c r="D30" s="16">
        <v>107</v>
      </c>
      <c r="E30" s="16">
        <v>335</v>
      </c>
      <c r="F30" s="14" t="s">
        <v>3</v>
      </c>
      <c r="G30" s="14" t="s">
        <v>3</v>
      </c>
      <c r="H30" s="16">
        <v>119</v>
      </c>
      <c r="I30" s="16">
        <f>SUM(I31:I43)</f>
        <v>1887</v>
      </c>
      <c r="J30" s="14" t="s">
        <v>3</v>
      </c>
      <c r="K30" s="16">
        <f>SUM(K31:K76)</f>
        <v>2792</v>
      </c>
      <c r="L30" s="16">
        <f>SUM(L31:L76)</f>
        <v>6052</v>
      </c>
      <c r="M30" s="14" t="s">
        <v>3</v>
      </c>
      <c r="N30" s="14" t="s">
        <v>3</v>
      </c>
      <c r="O30" s="16">
        <f>SUM(O31:O43)</f>
        <v>119</v>
      </c>
    </row>
    <row r="31" spans="1:15" s="1" customFormat="1" ht="18" hidden="1" customHeight="1">
      <c r="A31" s="21" t="s">
        <v>32</v>
      </c>
      <c r="B31" s="15">
        <f t="shared" si="0"/>
        <v>236</v>
      </c>
      <c r="C31" s="14" t="s">
        <v>3</v>
      </c>
      <c r="D31" s="16">
        <v>90</v>
      </c>
      <c r="E31" s="16">
        <v>145</v>
      </c>
      <c r="F31" s="14" t="s">
        <v>47</v>
      </c>
      <c r="G31" s="14" t="s">
        <v>47</v>
      </c>
      <c r="H31" s="16">
        <v>1</v>
      </c>
      <c r="I31" s="16">
        <f t="shared" ref="I31:I43" si="1">SUM(J31:O31)</f>
        <v>941</v>
      </c>
      <c r="J31" s="14" t="s">
        <v>3</v>
      </c>
      <c r="K31" s="16">
        <v>360</v>
      </c>
      <c r="L31" s="16">
        <v>580</v>
      </c>
      <c r="M31" s="14" t="s">
        <v>3</v>
      </c>
      <c r="N31" s="14" t="s">
        <v>3</v>
      </c>
      <c r="O31" s="16">
        <v>1</v>
      </c>
    </row>
    <row r="32" spans="1:15" s="1" customFormat="1" ht="18" hidden="1" customHeight="1">
      <c r="A32" s="21" t="s">
        <v>33</v>
      </c>
      <c r="B32" s="15">
        <f t="shared" si="0"/>
        <v>0</v>
      </c>
      <c r="C32" s="14" t="s">
        <v>3</v>
      </c>
      <c r="D32" s="16" t="s">
        <v>3</v>
      </c>
      <c r="E32" s="16" t="s">
        <v>3</v>
      </c>
      <c r="F32" s="14" t="s">
        <v>47</v>
      </c>
      <c r="G32" s="14" t="s">
        <v>47</v>
      </c>
      <c r="H32" s="16" t="s">
        <v>47</v>
      </c>
      <c r="I32" s="16">
        <f t="shared" si="1"/>
        <v>0</v>
      </c>
      <c r="J32" s="14" t="s">
        <v>3</v>
      </c>
      <c r="K32" s="16" t="s">
        <v>3</v>
      </c>
      <c r="L32" s="16" t="s">
        <v>3</v>
      </c>
      <c r="M32" s="14" t="s">
        <v>3</v>
      </c>
      <c r="N32" s="14" t="s">
        <v>3</v>
      </c>
      <c r="O32" s="16" t="s">
        <v>3</v>
      </c>
    </row>
    <row r="33" spans="1:15" s="1" customFormat="1" ht="18" hidden="1" customHeight="1">
      <c r="A33" s="21" t="s">
        <v>34</v>
      </c>
      <c r="B33" s="15">
        <f t="shared" si="0"/>
        <v>13</v>
      </c>
      <c r="C33" s="14" t="s">
        <v>3</v>
      </c>
      <c r="D33" s="16" t="s">
        <v>3</v>
      </c>
      <c r="E33" s="16" t="s">
        <v>3</v>
      </c>
      <c r="F33" s="14" t="s">
        <v>47</v>
      </c>
      <c r="G33" s="14" t="s">
        <v>47</v>
      </c>
      <c r="H33" s="16">
        <v>13</v>
      </c>
      <c r="I33" s="16">
        <f t="shared" si="1"/>
        <v>13</v>
      </c>
      <c r="J33" s="14" t="s">
        <v>3</v>
      </c>
      <c r="K33" s="16" t="s">
        <v>3</v>
      </c>
      <c r="L33" s="16" t="s">
        <v>3</v>
      </c>
      <c r="M33" s="14" t="s">
        <v>3</v>
      </c>
      <c r="N33" s="14" t="s">
        <v>3</v>
      </c>
      <c r="O33" s="16">
        <v>13</v>
      </c>
    </row>
    <row r="34" spans="1:15" s="1" customFormat="1" ht="18" hidden="1" customHeight="1">
      <c r="A34" s="21" t="s">
        <v>35</v>
      </c>
      <c r="B34" s="15">
        <f t="shared" si="0"/>
        <v>45</v>
      </c>
      <c r="C34" s="14" t="s">
        <v>3</v>
      </c>
      <c r="D34" s="16" t="s">
        <v>3</v>
      </c>
      <c r="E34" s="16">
        <v>42</v>
      </c>
      <c r="F34" s="14" t="s">
        <v>47</v>
      </c>
      <c r="G34" s="14" t="s">
        <v>47</v>
      </c>
      <c r="H34" s="16">
        <v>3</v>
      </c>
      <c r="I34" s="16">
        <f t="shared" si="1"/>
        <v>171</v>
      </c>
      <c r="J34" s="14" t="s">
        <v>3</v>
      </c>
      <c r="K34" s="16" t="s">
        <v>3</v>
      </c>
      <c r="L34" s="16">
        <v>168</v>
      </c>
      <c r="M34" s="14" t="s">
        <v>3</v>
      </c>
      <c r="N34" s="14" t="s">
        <v>3</v>
      </c>
      <c r="O34" s="16">
        <v>3</v>
      </c>
    </row>
    <row r="35" spans="1:15" s="1" customFormat="1" ht="18" hidden="1" customHeight="1">
      <c r="A35" s="21" t="s">
        <v>36</v>
      </c>
      <c r="B35" s="15">
        <f t="shared" si="0"/>
        <v>0</v>
      </c>
      <c r="C35" s="14" t="s">
        <v>3</v>
      </c>
      <c r="D35" s="16" t="s">
        <v>3</v>
      </c>
      <c r="E35" s="16" t="s">
        <v>3</v>
      </c>
      <c r="F35" s="14" t="s">
        <v>47</v>
      </c>
      <c r="G35" s="14" t="s">
        <v>47</v>
      </c>
      <c r="H35" s="16" t="s">
        <v>47</v>
      </c>
      <c r="I35" s="16">
        <f t="shared" si="1"/>
        <v>0</v>
      </c>
      <c r="J35" s="14" t="s">
        <v>3</v>
      </c>
      <c r="K35" s="16" t="s">
        <v>3</v>
      </c>
      <c r="L35" s="16" t="s">
        <v>3</v>
      </c>
      <c r="M35" s="14" t="s">
        <v>3</v>
      </c>
      <c r="N35" s="14" t="s">
        <v>3</v>
      </c>
      <c r="O35" s="16" t="s">
        <v>3</v>
      </c>
    </row>
    <row r="36" spans="1:15" s="1" customFormat="1" ht="18" hidden="1" customHeight="1">
      <c r="A36" s="21" t="s">
        <v>37</v>
      </c>
      <c r="B36" s="15">
        <f t="shared" si="0"/>
        <v>129</v>
      </c>
      <c r="C36" s="14" t="s">
        <v>3</v>
      </c>
      <c r="D36" s="16" t="s">
        <v>3</v>
      </c>
      <c r="E36" s="16">
        <v>31</v>
      </c>
      <c r="F36" s="14" t="s">
        <v>47</v>
      </c>
      <c r="G36" s="14" t="s">
        <v>47</v>
      </c>
      <c r="H36" s="16">
        <v>98</v>
      </c>
      <c r="I36" s="16">
        <f t="shared" si="1"/>
        <v>222</v>
      </c>
      <c r="J36" s="14" t="s">
        <v>3</v>
      </c>
      <c r="K36" s="16" t="s">
        <v>3</v>
      </c>
      <c r="L36" s="16">
        <v>124</v>
      </c>
      <c r="M36" s="14" t="s">
        <v>3</v>
      </c>
      <c r="N36" s="14" t="s">
        <v>3</v>
      </c>
      <c r="O36" s="16">
        <v>98</v>
      </c>
    </row>
    <row r="37" spans="1:15" s="1" customFormat="1" ht="18" hidden="1" customHeight="1">
      <c r="A37" s="21" t="s">
        <v>38</v>
      </c>
      <c r="B37" s="15">
        <f t="shared" si="0"/>
        <v>0</v>
      </c>
      <c r="C37" s="14" t="s">
        <v>3</v>
      </c>
      <c r="D37" s="16" t="s">
        <v>3</v>
      </c>
      <c r="E37" s="16" t="s">
        <v>3</v>
      </c>
      <c r="F37" s="14" t="s">
        <v>47</v>
      </c>
      <c r="G37" s="14" t="s">
        <v>47</v>
      </c>
      <c r="H37" s="16" t="s">
        <v>47</v>
      </c>
      <c r="I37" s="16">
        <f t="shared" si="1"/>
        <v>0</v>
      </c>
      <c r="J37" s="14" t="s">
        <v>3</v>
      </c>
      <c r="K37" s="16" t="s">
        <v>3</v>
      </c>
      <c r="L37" s="16" t="s">
        <v>3</v>
      </c>
      <c r="M37" s="14" t="s">
        <v>3</v>
      </c>
      <c r="N37" s="14" t="s">
        <v>3</v>
      </c>
      <c r="O37" s="16" t="s">
        <v>3</v>
      </c>
    </row>
    <row r="38" spans="1:15" s="1" customFormat="1" ht="18" hidden="1" customHeight="1">
      <c r="A38" s="21" t="s">
        <v>39</v>
      </c>
      <c r="B38" s="15">
        <f t="shared" si="0"/>
        <v>103</v>
      </c>
      <c r="C38" s="14" t="s">
        <v>3</v>
      </c>
      <c r="D38" s="16">
        <v>17</v>
      </c>
      <c r="E38" s="16">
        <v>85</v>
      </c>
      <c r="F38" s="14" t="s">
        <v>47</v>
      </c>
      <c r="G38" s="14" t="s">
        <v>47</v>
      </c>
      <c r="H38" s="16">
        <v>1</v>
      </c>
      <c r="I38" s="16">
        <f t="shared" si="1"/>
        <v>409</v>
      </c>
      <c r="J38" s="14" t="s">
        <v>3</v>
      </c>
      <c r="K38" s="16">
        <v>68</v>
      </c>
      <c r="L38" s="16">
        <v>340</v>
      </c>
      <c r="M38" s="14" t="s">
        <v>3</v>
      </c>
      <c r="N38" s="14" t="s">
        <v>3</v>
      </c>
      <c r="O38" s="16">
        <v>1</v>
      </c>
    </row>
    <row r="39" spans="1:15" s="1" customFormat="1" ht="18" hidden="1" customHeight="1">
      <c r="A39" s="21" t="s">
        <v>40</v>
      </c>
      <c r="B39" s="15">
        <f t="shared" si="0"/>
        <v>2</v>
      </c>
      <c r="C39" s="14" t="s">
        <v>3</v>
      </c>
      <c r="D39" s="16" t="s">
        <v>3</v>
      </c>
      <c r="E39" s="16" t="s">
        <v>3</v>
      </c>
      <c r="F39" s="14" t="s">
        <v>47</v>
      </c>
      <c r="G39" s="14" t="s">
        <v>47</v>
      </c>
      <c r="H39" s="16">
        <v>2</v>
      </c>
      <c r="I39" s="16">
        <f t="shared" si="1"/>
        <v>2</v>
      </c>
      <c r="J39" s="14" t="s">
        <v>3</v>
      </c>
      <c r="K39" s="16" t="s">
        <v>3</v>
      </c>
      <c r="L39" s="16" t="s">
        <v>3</v>
      </c>
      <c r="M39" s="14" t="s">
        <v>3</v>
      </c>
      <c r="N39" s="14" t="s">
        <v>3</v>
      </c>
      <c r="O39" s="16">
        <v>2</v>
      </c>
    </row>
    <row r="40" spans="1:15" s="1" customFormat="1" ht="18" hidden="1" customHeight="1">
      <c r="A40" s="21" t="s">
        <v>41</v>
      </c>
      <c r="B40" s="15">
        <f t="shared" si="0"/>
        <v>0</v>
      </c>
      <c r="C40" s="14" t="s">
        <v>3</v>
      </c>
      <c r="D40" s="16" t="s">
        <v>3</v>
      </c>
      <c r="E40" s="16" t="s">
        <v>3</v>
      </c>
      <c r="F40" s="14" t="s">
        <v>47</v>
      </c>
      <c r="G40" s="14" t="s">
        <v>47</v>
      </c>
      <c r="H40" s="16" t="s">
        <v>47</v>
      </c>
      <c r="I40" s="16">
        <f t="shared" si="1"/>
        <v>0</v>
      </c>
      <c r="J40" s="14" t="s">
        <v>3</v>
      </c>
      <c r="K40" s="16" t="s">
        <v>3</v>
      </c>
      <c r="L40" s="16" t="s">
        <v>3</v>
      </c>
      <c r="M40" s="14" t="s">
        <v>3</v>
      </c>
      <c r="N40" s="14" t="s">
        <v>3</v>
      </c>
      <c r="O40" s="16" t="s">
        <v>3</v>
      </c>
    </row>
    <row r="41" spans="1:15" s="1" customFormat="1" ht="18" hidden="1" customHeight="1">
      <c r="A41" s="21" t="s">
        <v>42</v>
      </c>
      <c r="B41" s="15">
        <f t="shared" si="0"/>
        <v>32</v>
      </c>
      <c r="C41" s="14" t="s">
        <v>3</v>
      </c>
      <c r="D41" s="16" t="s">
        <v>3</v>
      </c>
      <c r="E41" s="16">
        <v>32</v>
      </c>
      <c r="F41" s="14" t="s">
        <v>47</v>
      </c>
      <c r="G41" s="14" t="s">
        <v>47</v>
      </c>
      <c r="H41" s="16" t="s">
        <v>47</v>
      </c>
      <c r="I41" s="16">
        <f t="shared" si="1"/>
        <v>128</v>
      </c>
      <c r="J41" s="14" t="s">
        <v>3</v>
      </c>
      <c r="K41" s="16" t="s">
        <v>3</v>
      </c>
      <c r="L41" s="16">
        <v>128</v>
      </c>
      <c r="M41" s="14" t="s">
        <v>3</v>
      </c>
      <c r="N41" s="14" t="s">
        <v>3</v>
      </c>
      <c r="O41" s="16" t="s">
        <v>3</v>
      </c>
    </row>
    <row r="42" spans="1:15" s="1" customFormat="1" ht="18" hidden="1" customHeight="1">
      <c r="A42" s="21" t="s">
        <v>43</v>
      </c>
      <c r="B42" s="15">
        <f t="shared" si="0"/>
        <v>0</v>
      </c>
      <c r="C42" s="14" t="s">
        <v>47</v>
      </c>
      <c r="D42" s="16" t="s">
        <v>47</v>
      </c>
      <c r="E42" s="16" t="s">
        <v>47</v>
      </c>
      <c r="F42" s="14" t="s">
        <v>47</v>
      </c>
      <c r="G42" s="14" t="s">
        <v>47</v>
      </c>
      <c r="H42" s="16" t="s">
        <v>47</v>
      </c>
      <c r="I42" s="16">
        <f t="shared" si="1"/>
        <v>0</v>
      </c>
      <c r="J42" s="14" t="s">
        <v>3</v>
      </c>
      <c r="K42" s="16" t="s">
        <v>47</v>
      </c>
      <c r="L42" s="16" t="s">
        <v>47</v>
      </c>
      <c r="M42" s="14" t="s">
        <v>47</v>
      </c>
      <c r="N42" s="14" t="s">
        <v>47</v>
      </c>
      <c r="O42" s="16" t="s">
        <v>47</v>
      </c>
    </row>
    <row r="43" spans="1:15" s="1" customFormat="1" ht="18" hidden="1" customHeight="1">
      <c r="A43" s="21" t="s">
        <v>44</v>
      </c>
      <c r="B43" s="15">
        <f t="shared" si="0"/>
        <v>1</v>
      </c>
      <c r="C43" s="14" t="s">
        <v>47</v>
      </c>
      <c r="D43" s="16" t="s">
        <v>47</v>
      </c>
      <c r="E43" s="16" t="s">
        <v>47</v>
      </c>
      <c r="F43" s="14" t="s">
        <v>47</v>
      </c>
      <c r="G43" s="14" t="s">
        <v>47</v>
      </c>
      <c r="H43" s="16">
        <v>1</v>
      </c>
      <c r="I43" s="16">
        <f t="shared" si="1"/>
        <v>1</v>
      </c>
      <c r="J43" s="14" t="s">
        <v>3</v>
      </c>
      <c r="K43" s="16" t="s">
        <v>47</v>
      </c>
      <c r="L43" s="16" t="s">
        <v>47</v>
      </c>
      <c r="M43" s="14" t="s">
        <v>47</v>
      </c>
      <c r="N43" s="14" t="s">
        <v>47</v>
      </c>
      <c r="O43" s="16">
        <v>1</v>
      </c>
    </row>
    <row r="44" spans="1:15" s="1" customFormat="1" ht="17.25" customHeight="1">
      <c r="A44" s="19" t="s">
        <v>50</v>
      </c>
      <c r="B44" s="15">
        <f t="shared" si="0"/>
        <v>498</v>
      </c>
      <c r="C44" s="14" t="s">
        <v>3</v>
      </c>
      <c r="D44" s="16">
        <v>136</v>
      </c>
      <c r="E44" s="16">
        <v>304</v>
      </c>
      <c r="F44" s="14" t="s">
        <v>3</v>
      </c>
      <c r="G44" s="14" t="s">
        <v>3</v>
      </c>
      <c r="H44" s="16">
        <v>58</v>
      </c>
      <c r="I44" s="16">
        <f>SUM(J44:O44)</f>
        <v>1876</v>
      </c>
      <c r="J44" s="14" t="s">
        <v>3</v>
      </c>
      <c r="K44" s="16">
        <v>544</v>
      </c>
      <c r="L44" s="16">
        <v>1216</v>
      </c>
      <c r="M44" s="14" t="s">
        <v>3</v>
      </c>
      <c r="N44" s="14" t="s">
        <v>3</v>
      </c>
      <c r="O44" s="16">
        <v>116</v>
      </c>
    </row>
    <row r="45" spans="1:15" s="1" customFormat="1" ht="18" hidden="1" customHeight="1">
      <c r="A45" s="21" t="s">
        <v>32</v>
      </c>
      <c r="B45" s="15">
        <v>235</v>
      </c>
      <c r="C45" s="14" t="s">
        <v>3</v>
      </c>
      <c r="D45" s="16">
        <v>116</v>
      </c>
      <c r="E45" s="16">
        <v>119</v>
      </c>
      <c r="F45" s="14" t="s">
        <v>3</v>
      </c>
      <c r="G45" s="14" t="s">
        <v>3</v>
      </c>
      <c r="H45" s="16" t="s">
        <v>3</v>
      </c>
      <c r="I45" s="16">
        <v>940</v>
      </c>
      <c r="J45" s="14" t="s">
        <v>3</v>
      </c>
      <c r="K45" s="16">
        <v>464</v>
      </c>
      <c r="L45" s="16">
        <v>476</v>
      </c>
      <c r="M45" s="14" t="s">
        <v>3</v>
      </c>
      <c r="N45" s="14" t="s">
        <v>3</v>
      </c>
      <c r="O45" s="16" t="s">
        <v>3</v>
      </c>
    </row>
    <row r="46" spans="1:15" s="1" customFormat="1" ht="22.5" hidden="1" customHeight="1">
      <c r="A46" s="21" t="s">
        <v>33</v>
      </c>
      <c r="B46" s="15">
        <v>1</v>
      </c>
      <c r="C46" s="14" t="s">
        <v>3</v>
      </c>
      <c r="D46" s="16" t="s">
        <v>3</v>
      </c>
      <c r="E46" s="16" t="s">
        <v>3</v>
      </c>
      <c r="F46" s="14" t="s">
        <v>3</v>
      </c>
      <c r="G46" s="14" t="s">
        <v>3</v>
      </c>
      <c r="H46" s="16">
        <v>1</v>
      </c>
      <c r="I46" s="16">
        <v>2</v>
      </c>
      <c r="J46" s="14" t="s">
        <v>3</v>
      </c>
      <c r="K46" s="16" t="s">
        <v>3</v>
      </c>
      <c r="L46" s="16" t="s">
        <v>3</v>
      </c>
      <c r="M46" s="14" t="s">
        <v>3</v>
      </c>
      <c r="N46" s="14" t="s">
        <v>3</v>
      </c>
      <c r="O46" s="16">
        <v>2</v>
      </c>
    </row>
    <row r="47" spans="1:15" s="1" customFormat="1" ht="18" hidden="1" customHeight="1">
      <c r="A47" s="21" t="s">
        <v>34</v>
      </c>
      <c r="B47" s="15">
        <v>16</v>
      </c>
      <c r="C47" s="14" t="s">
        <v>3</v>
      </c>
      <c r="D47" s="16" t="s">
        <v>3</v>
      </c>
      <c r="E47" s="16" t="s">
        <v>3</v>
      </c>
      <c r="F47" s="14" t="s">
        <v>3</v>
      </c>
      <c r="G47" s="14" t="s">
        <v>3</v>
      </c>
      <c r="H47" s="16">
        <v>16</v>
      </c>
      <c r="I47" s="16">
        <v>32</v>
      </c>
      <c r="J47" s="14" t="s">
        <v>3</v>
      </c>
      <c r="K47" s="16" t="s">
        <v>3</v>
      </c>
      <c r="L47" s="16" t="s">
        <v>3</v>
      </c>
      <c r="M47" s="14" t="s">
        <v>3</v>
      </c>
      <c r="N47" s="14" t="s">
        <v>3</v>
      </c>
      <c r="O47" s="16">
        <v>32</v>
      </c>
    </row>
    <row r="48" spans="1:15" s="1" customFormat="1" ht="18" hidden="1" customHeight="1">
      <c r="A48" s="21" t="s">
        <v>35</v>
      </c>
      <c r="B48" s="15">
        <v>46</v>
      </c>
      <c r="C48" s="14" t="s">
        <v>3</v>
      </c>
      <c r="D48" s="16" t="s">
        <v>3</v>
      </c>
      <c r="E48" s="16">
        <v>43</v>
      </c>
      <c r="F48" s="14" t="s">
        <v>3</v>
      </c>
      <c r="G48" s="14" t="s">
        <v>3</v>
      </c>
      <c r="H48" s="16">
        <v>3</v>
      </c>
      <c r="I48" s="16">
        <v>178</v>
      </c>
      <c r="J48" s="14" t="s">
        <v>3</v>
      </c>
      <c r="K48" s="16" t="s">
        <v>3</v>
      </c>
      <c r="L48" s="16">
        <v>172</v>
      </c>
      <c r="M48" s="14" t="s">
        <v>3</v>
      </c>
      <c r="N48" s="14" t="s">
        <v>3</v>
      </c>
      <c r="O48" s="16">
        <v>6</v>
      </c>
    </row>
    <row r="49" spans="1:15" s="1" customFormat="1" ht="18" hidden="1" customHeight="1">
      <c r="A49" s="21" t="s">
        <v>36</v>
      </c>
      <c r="B49" s="15">
        <v>1</v>
      </c>
      <c r="C49" s="14" t="s">
        <v>3</v>
      </c>
      <c r="D49" s="16" t="s">
        <v>3</v>
      </c>
      <c r="E49" s="16" t="s">
        <v>3</v>
      </c>
      <c r="F49" s="14" t="s">
        <v>3</v>
      </c>
      <c r="G49" s="14" t="s">
        <v>3</v>
      </c>
      <c r="H49" s="16">
        <v>1</v>
      </c>
      <c r="I49" s="16">
        <v>2</v>
      </c>
      <c r="J49" s="14" t="s">
        <v>3</v>
      </c>
      <c r="K49" s="16" t="s">
        <v>3</v>
      </c>
      <c r="L49" s="16" t="s">
        <v>3</v>
      </c>
      <c r="M49" s="14" t="s">
        <v>3</v>
      </c>
      <c r="N49" s="14" t="s">
        <v>3</v>
      </c>
      <c r="O49" s="16">
        <v>2</v>
      </c>
    </row>
    <row r="50" spans="1:15" s="1" customFormat="1" ht="18" hidden="1" customHeight="1">
      <c r="A50" s="21" t="s">
        <v>37</v>
      </c>
      <c r="B50" s="15">
        <v>63</v>
      </c>
      <c r="C50" s="14" t="s">
        <v>3</v>
      </c>
      <c r="D50" s="16" t="s">
        <v>3</v>
      </c>
      <c r="E50" s="16">
        <v>31</v>
      </c>
      <c r="F50" s="14" t="s">
        <v>3</v>
      </c>
      <c r="G50" s="14" t="s">
        <v>3</v>
      </c>
      <c r="H50" s="16">
        <v>32</v>
      </c>
      <c r="I50" s="16">
        <v>188</v>
      </c>
      <c r="J50" s="14" t="s">
        <v>3</v>
      </c>
      <c r="K50" s="16" t="s">
        <v>3</v>
      </c>
      <c r="L50" s="16">
        <v>124</v>
      </c>
      <c r="M50" s="14" t="s">
        <v>3</v>
      </c>
      <c r="N50" s="14" t="s">
        <v>3</v>
      </c>
      <c r="O50" s="16">
        <v>64</v>
      </c>
    </row>
    <row r="51" spans="1:15" s="1" customFormat="1" ht="18" hidden="1" customHeight="1">
      <c r="A51" s="21" t="s">
        <v>38</v>
      </c>
      <c r="B51" s="15" t="s">
        <v>3</v>
      </c>
      <c r="C51" s="14" t="s">
        <v>3</v>
      </c>
      <c r="D51" s="16" t="s">
        <v>3</v>
      </c>
      <c r="E51" s="16" t="s">
        <v>3</v>
      </c>
      <c r="F51" s="14" t="s">
        <v>3</v>
      </c>
      <c r="G51" s="14" t="s">
        <v>3</v>
      </c>
      <c r="H51" s="16" t="s">
        <v>3</v>
      </c>
      <c r="I51" s="16" t="s">
        <v>3</v>
      </c>
      <c r="J51" s="14" t="s">
        <v>3</v>
      </c>
      <c r="K51" s="16" t="s">
        <v>3</v>
      </c>
      <c r="L51" s="16" t="s">
        <v>3</v>
      </c>
      <c r="M51" s="14" t="s">
        <v>3</v>
      </c>
      <c r="N51" s="14" t="s">
        <v>3</v>
      </c>
      <c r="O51" s="16" t="s">
        <v>3</v>
      </c>
    </row>
    <row r="52" spans="1:15" s="1" customFormat="1" ht="18" hidden="1" customHeight="1">
      <c r="A52" s="21" t="s">
        <v>39</v>
      </c>
      <c r="B52" s="15">
        <v>101</v>
      </c>
      <c r="C52" s="14" t="s">
        <v>3</v>
      </c>
      <c r="D52" s="16">
        <v>19</v>
      </c>
      <c r="E52" s="16">
        <v>81</v>
      </c>
      <c r="F52" s="14" t="s">
        <v>3</v>
      </c>
      <c r="G52" s="14" t="s">
        <v>3</v>
      </c>
      <c r="H52" s="16">
        <v>1</v>
      </c>
      <c r="I52" s="16">
        <v>402</v>
      </c>
      <c r="J52" s="14" t="s">
        <v>3</v>
      </c>
      <c r="K52" s="16">
        <v>76</v>
      </c>
      <c r="L52" s="16">
        <v>324</v>
      </c>
      <c r="M52" s="14" t="s">
        <v>3</v>
      </c>
      <c r="N52" s="14" t="s">
        <v>3</v>
      </c>
      <c r="O52" s="16">
        <v>2</v>
      </c>
    </row>
    <row r="53" spans="1:15" s="1" customFormat="1" ht="18" hidden="1" customHeight="1">
      <c r="A53" s="21" t="s">
        <v>40</v>
      </c>
      <c r="B53" s="15">
        <v>2</v>
      </c>
      <c r="C53" s="14" t="s">
        <v>3</v>
      </c>
      <c r="D53" s="16" t="s">
        <v>3</v>
      </c>
      <c r="E53" s="16" t="s">
        <v>3</v>
      </c>
      <c r="F53" s="14" t="s">
        <v>3</v>
      </c>
      <c r="G53" s="14" t="s">
        <v>3</v>
      </c>
      <c r="H53" s="16">
        <v>2</v>
      </c>
      <c r="I53" s="16">
        <v>4</v>
      </c>
      <c r="J53" s="14" t="s">
        <v>3</v>
      </c>
      <c r="K53" s="16" t="s">
        <v>3</v>
      </c>
      <c r="L53" s="16" t="s">
        <v>3</v>
      </c>
      <c r="M53" s="14" t="s">
        <v>3</v>
      </c>
      <c r="N53" s="14" t="s">
        <v>3</v>
      </c>
      <c r="O53" s="16">
        <v>4</v>
      </c>
    </row>
    <row r="54" spans="1:15" s="1" customFormat="1" ht="18" hidden="1" customHeight="1">
      <c r="A54" s="21" t="s">
        <v>41</v>
      </c>
      <c r="B54" s="15">
        <v>1</v>
      </c>
      <c r="C54" s="14" t="s">
        <v>3</v>
      </c>
      <c r="D54" s="16" t="s">
        <v>3</v>
      </c>
      <c r="E54" s="16" t="s">
        <v>3</v>
      </c>
      <c r="F54" s="14" t="s">
        <v>3</v>
      </c>
      <c r="G54" s="14" t="s">
        <v>3</v>
      </c>
      <c r="H54" s="16">
        <v>1</v>
      </c>
      <c r="I54" s="16">
        <v>2</v>
      </c>
      <c r="J54" s="14" t="s">
        <v>3</v>
      </c>
      <c r="K54" s="16" t="s">
        <v>3</v>
      </c>
      <c r="L54" s="16" t="s">
        <v>3</v>
      </c>
      <c r="M54" s="14" t="s">
        <v>3</v>
      </c>
      <c r="N54" s="14" t="s">
        <v>3</v>
      </c>
      <c r="O54" s="16">
        <v>2</v>
      </c>
    </row>
    <row r="55" spans="1:15" s="1" customFormat="1" ht="18" hidden="1" customHeight="1">
      <c r="A55" s="21" t="s">
        <v>42</v>
      </c>
      <c r="B55" s="15">
        <v>31</v>
      </c>
      <c r="C55" s="14" t="s">
        <v>3</v>
      </c>
      <c r="D55" s="16">
        <v>1</v>
      </c>
      <c r="E55" s="16">
        <v>30</v>
      </c>
      <c r="F55" s="14" t="s">
        <v>3</v>
      </c>
      <c r="G55" s="14" t="s">
        <v>3</v>
      </c>
      <c r="H55" s="16" t="s">
        <v>3</v>
      </c>
      <c r="I55" s="16">
        <v>124</v>
      </c>
      <c r="J55" s="14" t="s">
        <v>3</v>
      </c>
      <c r="K55" s="16">
        <v>4</v>
      </c>
      <c r="L55" s="16">
        <v>120</v>
      </c>
      <c r="M55" s="14" t="s">
        <v>3</v>
      </c>
      <c r="N55" s="14" t="s">
        <v>3</v>
      </c>
      <c r="O55" s="16" t="s">
        <v>3</v>
      </c>
    </row>
    <row r="56" spans="1:15" s="1" customFormat="1" ht="18" hidden="1" customHeight="1">
      <c r="A56" s="21" t="s">
        <v>43</v>
      </c>
      <c r="B56" s="15" t="s">
        <v>3</v>
      </c>
      <c r="C56" s="14" t="s">
        <v>3</v>
      </c>
      <c r="D56" s="16" t="s">
        <v>3</v>
      </c>
      <c r="E56" s="16" t="s">
        <v>3</v>
      </c>
      <c r="F56" s="14" t="s">
        <v>3</v>
      </c>
      <c r="G56" s="14" t="s">
        <v>3</v>
      </c>
      <c r="H56" s="16" t="s">
        <v>3</v>
      </c>
      <c r="I56" s="16" t="s">
        <v>3</v>
      </c>
      <c r="J56" s="14" t="s">
        <v>3</v>
      </c>
      <c r="K56" s="16" t="s">
        <v>3</v>
      </c>
      <c r="L56" s="16" t="s">
        <v>3</v>
      </c>
      <c r="M56" s="14" t="s">
        <v>3</v>
      </c>
      <c r="N56" s="14" t="s">
        <v>3</v>
      </c>
      <c r="O56" s="16" t="s">
        <v>3</v>
      </c>
    </row>
    <row r="57" spans="1:15" s="1" customFormat="1" ht="18" hidden="1" customHeight="1">
      <c r="A57" s="21" t="s">
        <v>44</v>
      </c>
      <c r="B57" s="15">
        <v>1</v>
      </c>
      <c r="C57" s="14" t="s">
        <v>3</v>
      </c>
      <c r="D57" s="16" t="s">
        <v>3</v>
      </c>
      <c r="E57" s="16" t="s">
        <v>3</v>
      </c>
      <c r="F57" s="14" t="s">
        <v>3</v>
      </c>
      <c r="G57" s="14" t="s">
        <v>3</v>
      </c>
      <c r="H57" s="16">
        <v>1</v>
      </c>
      <c r="I57" s="16">
        <v>2</v>
      </c>
      <c r="J57" s="14" t="s">
        <v>3</v>
      </c>
      <c r="K57" s="16" t="s">
        <v>3</v>
      </c>
      <c r="L57" s="16" t="s">
        <v>3</v>
      </c>
      <c r="M57" s="14" t="s">
        <v>3</v>
      </c>
      <c r="N57" s="14" t="s">
        <v>3</v>
      </c>
      <c r="O57" s="16">
        <v>2</v>
      </c>
    </row>
    <row r="58" spans="1:15" s="1" customFormat="1" ht="17.25" customHeight="1">
      <c r="A58" s="19" t="s">
        <v>54</v>
      </c>
      <c r="B58" s="15">
        <v>516</v>
      </c>
      <c r="C58" s="14" t="s">
        <v>3</v>
      </c>
      <c r="D58" s="16">
        <v>134</v>
      </c>
      <c r="E58" s="16">
        <v>304</v>
      </c>
      <c r="F58" s="14" t="s">
        <v>3</v>
      </c>
      <c r="G58" s="14" t="s">
        <v>3</v>
      </c>
      <c r="H58" s="16">
        <v>78</v>
      </c>
      <c r="I58" s="16">
        <v>1934</v>
      </c>
      <c r="J58" s="14" t="s">
        <v>3</v>
      </c>
      <c r="K58" s="16">
        <v>638</v>
      </c>
      <c r="L58" s="16">
        <v>1140</v>
      </c>
      <c r="M58" s="14" t="s">
        <v>3</v>
      </c>
      <c r="N58" s="14" t="s">
        <v>3</v>
      </c>
      <c r="O58" s="16">
        <v>156</v>
      </c>
    </row>
    <row r="59" spans="1:15" s="1" customFormat="1" ht="18" customHeight="1">
      <c r="A59" s="21" t="s">
        <v>32</v>
      </c>
      <c r="B59" s="15">
        <v>165</v>
      </c>
      <c r="C59" s="14" t="s">
        <v>3</v>
      </c>
      <c r="D59" s="16">
        <v>80</v>
      </c>
      <c r="E59" s="16">
        <v>85</v>
      </c>
      <c r="F59" s="14" t="s">
        <v>3</v>
      </c>
      <c r="G59" s="14" t="s">
        <v>3</v>
      </c>
      <c r="H59" s="16" t="s">
        <v>3</v>
      </c>
      <c r="I59" s="16">
        <v>724</v>
      </c>
      <c r="J59" s="14" t="s">
        <v>3</v>
      </c>
      <c r="K59" s="16">
        <v>380</v>
      </c>
      <c r="L59" s="16">
        <v>344</v>
      </c>
      <c r="M59" s="14" t="s">
        <v>3</v>
      </c>
      <c r="N59" s="14" t="s">
        <v>3</v>
      </c>
      <c r="O59" s="16" t="s">
        <v>3</v>
      </c>
    </row>
    <row r="60" spans="1:15" s="1" customFormat="1" ht="18" customHeight="1">
      <c r="A60" s="21" t="s">
        <v>33</v>
      </c>
      <c r="B60" s="15" t="s">
        <v>3</v>
      </c>
      <c r="C60" s="14" t="s">
        <v>3</v>
      </c>
      <c r="D60" s="16" t="s">
        <v>3</v>
      </c>
      <c r="E60" s="16" t="s">
        <v>3</v>
      </c>
      <c r="F60" s="14" t="s">
        <v>3</v>
      </c>
      <c r="G60" s="14" t="s">
        <v>3</v>
      </c>
      <c r="H60" s="16" t="s">
        <v>3</v>
      </c>
      <c r="I60" s="16" t="s">
        <v>3</v>
      </c>
      <c r="J60" s="14" t="s">
        <v>3</v>
      </c>
      <c r="K60" s="16" t="s">
        <v>3</v>
      </c>
      <c r="L60" s="16" t="s">
        <v>3</v>
      </c>
      <c r="M60" s="14" t="s">
        <v>3</v>
      </c>
      <c r="N60" s="14" t="s">
        <v>3</v>
      </c>
      <c r="O60" s="16" t="s">
        <v>3</v>
      </c>
    </row>
    <row r="61" spans="1:15" s="1" customFormat="1" ht="18" customHeight="1">
      <c r="A61" s="21" t="s">
        <v>34</v>
      </c>
      <c r="B61" s="15">
        <v>9</v>
      </c>
      <c r="C61" s="14" t="s">
        <v>3</v>
      </c>
      <c r="D61" s="16" t="s">
        <v>3</v>
      </c>
      <c r="E61" s="16" t="s">
        <v>3</v>
      </c>
      <c r="F61" s="14" t="s">
        <v>3</v>
      </c>
      <c r="G61" s="14" t="s">
        <v>3</v>
      </c>
      <c r="H61" s="16">
        <v>9</v>
      </c>
      <c r="I61" s="16">
        <v>18</v>
      </c>
      <c r="J61" s="14" t="s">
        <v>3</v>
      </c>
      <c r="K61" s="16" t="s">
        <v>3</v>
      </c>
      <c r="L61" s="16" t="s">
        <v>3</v>
      </c>
      <c r="M61" s="14" t="s">
        <v>3</v>
      </c>
      <c r="N61" s="14" t="s">
        <v>3</v>
      </c>
      <c r="O61" s="16">
        <v>18</v>
      </c>
    </row>
    <row r="62" spans="1:15" s="1" customFormat="1" ht="18" customHeight="1">
      <c r="A62" s="21" t="s">
        <v>35</v>
      </c>
      <c r="B62" s="15">
        <v>46</v>
      </c>
      <c r="C62" s="14" t="s">
        <v>3</v>
      </c>
      <c r="D62" s="16" t="s">
        <v>3</v>
      </c>
      <c r="E62" s="16">
        <v>42</v>
      </c>
      <c r="F62" s="14" t="s">
        <v>3</v>
      </c>
      <c r="G62" s="14" t="s">
        <v>3</v>
      </c>
      <c r="H62" s="16">
        <v>4</v>
      </c>
      <c r="I62" s="16">
        <v>92</v>
      </c>
      <c r="J62" s="14" t="s">
        <v>3</v>
      </c>
      <c r="K62" s="16" t="s">
        <v>3</v>
      </c>
      <c r="L62" s="16">
        <v>84</v>
      </c>
      <c r="M62" s="14" t="s">
        <v>3</v>
      </c>
      <c r="N62" s="14" t="s">
        <v>3</v>
      </c>
      <c r="O62" s="16">
        <v>8</v>
      </c>
    </row>
    <row r="63" spans="1:15" s="1" customFormat="1" ht="18" customHeight="1">
      <c r="A63" s="21" t="s">
        <v>36</v>
      </c>
      <c r="B63" s="15">
        <v>70</v>
      </c>
      <c r="C63" s="14" t="s">
        <v>3</v>
      </c>
      <c r="D63" s="16">
        <v>34</v>
      </c>
      <c r="E63" s="16">
        <v>35</v>
      </c>
      <c r="F63" s="14" t="s">
        <v>3</v>
      </c>
      <c r="G63" s="14" t="s">
        <v>3</v>
      </c>
      <c r="H63" s="16">
        <v>1</v>
      </c>
      <c r="I63" s="16">
        <v>309</v>
      </c>
      <c r="J63" s="14" t="s">
        <v>3</v>
      </c>
      <c r="K63" s="16">
        <v>163</v>
      </c>
      <c r="L63" s="16">
        <v>144</v>
      </c>
      <c r="M63" s="14" t="s">
        <v>3</v>
      </c>
      <c r="N63" s="14" t="s">
        <v>3</v>
      </c>
      <c r="O63" s="16">
        <v>2</v>
      </c>
    </row>
    <row r="64" spans="1:15" s="1" customFormat="1" ht="18" customHeight="1">
      <c r="A64" s="21" t="s">
        <v>37</v>
      </c>
      <c r="B64" s="15">
        <v>89</v>
      </c>
      <c r="C64" s="14" t="s">
        <v>3</v>
      </c>
      <c r="D64" s="16" t="s">
        <v>3</v>
      </c>
      <c r="E64" s="16">
        <v>30</v>
      </c>
      <c r="F64" s="14" t="s">
        <v>3</v>
      </c>
      <c r="G64" s="14" t="s">
        <v>3</v>
      </c>
      <c r="H64" s="16">
        <v>59</v>
      </c>
      <c r="I64" s="16">
        <v>238</v>
      </c>
      <c r="J64" s="14" t="s">
        <v>3</v>
      </c>
      <c r="K64" s="16" t="s">
        <v>3</v>
      </c>
      <c r="L64" s="16">
        <v>120</v>
      </c>
      <c r="M64" s="14" t="s">
        <v>3</v>
      </c>
      <c r="N64" s="14" t="s">
        <v>3</v>
      </c>
      <c r="O64" s="16">
        <v>118</v>
      </c>
    </row>
    <row r="65" spans="1:15" s="1" customFormat="1" ht="18" customHeight="1">
      <c r="A65" s="21" t="s">
        <v>38</v>
      </c>
      <c r="B65" s="15" t="s">
        <v>3</v>
      </c>
      <c r="C65" s="14" t="s">
        <v>3</v>
      </c>
      <c r="D65" s="16" t="s">
        <v>3</v>
      </c>
      <c r="E65" s="16" t="s">
        <v>3</v>
      </c>
      <c r="F65" s="14" t="s">
        <v>3</v>
      </c>
      <c r="G65" s="14" t="s">
        <v>3</v>
      </c>
      <c r="H65" s="16" t="s">
        <v>3</v>
      </c>
      <c r="I65" s="16" t="s">
        <v>3</v>
      </c>
      <c r="J65" s="14" t="s">
        <v>3</v>
      </c>
      <c r="K65" s="16" t="s">
        <v>3</v>
      </c>
      <c r="L65" s="16" t="s">
        <v>3</v>
      </c>
      <c r="M65" s="14" t="s">
        <v>3</v>
      </c>
      <c r="N65" s="14" t="s">
        <v>3</v>
      </c>
      <c r="O65" s="16" t="s">
        <v>3</v>
      </c>
    </row>
    <row r="66" spans="1:15" s="1" customFormat="1" ht="18" customHeight="1">
      <c r="A66" s="21" t="s">
        <v>39</v>
      </c>
      <c r="B66" s="15">
        <v>102</v>
      </c>
      <c r="C66" s="14" t="s">
        <v>3</v>
      </c>
      <c r="D66" s="16">
        <v>19</v>
      </c>
      <c r="E66" s="16">
        <v>82</v>
      </c>
      <c r="F66" s="14" t="s">
        <v>3</v>
      </c>
      <c r="G66" s="14" t="s">
        <v>3</v>
      </c>
      <c r="H66" s="16">
        <v>1</v>
      </c>
      <c r="I66" s="16">
        <v>420</v>
      </c>
      <c r="J66" s="14" t="s">
        <v>3</v>
      </c>
      <c r="K66" s="16">
        <v>90</v>
      </c>
      <c r="L66" s="16">
        <v>328</v>
      </c>
      <c r="M66" s="14" t="s">
        <v>3</v>
      </c>
      <c r="N66" s="14" t="s">
        <v>3</v>
      </c>
      <c r="O66" s="16">
        <v>2</v>
      </c>
    </row>
    <row r="67" spans="1:15" s="1" customFormat="1" ht="18" customHeight="1">
      <c r="A67" s="21" t="s">
        <v>40</v>
      </c>
      <c r="B67" s="15">
        <v>1</v>
      </c>
      <c r="C67" s="14" t="s">
        <v>3</v>
      </c>
      <c r="D67" s="16" t="s">
        <v>3</v>
      </c>
      <c r="E67" s="16" t="s">
        <v>3</v>
      </c>
      <c r="F67" s="14" t="s">
        <v>3</v>
      </c>
      <c r="G67" s="14" t="s">
        <v>3</v>
      </c>
      <c r="H67" s="16">
        <v>1</v>
      </c>
      <c r="I67" s="16">
        <v>2</v>
      </c>
      <c r="J67" s="14" t="s">
        <v>3</v>
      </c>
      <c r="K67" s="16" t="s">
        <v>3</v>
      </c>
      <c r="L67" s="16" t="s">
        <v>3</v>
      </c>
      <c r="M67" s="14" t="s">
        <v>3</v>
      </c>
      <c r="N67" s="14" t="s">
        <v>3</v>
      </c>
      <c r="O67" s="16">
        <v>2</v>
      </c>
    </row>
    <row r="68" spans="1:15" s="1" customFormat="1" ht="18" customHeight="1">
      <c r="A68" s="21" t="s">
        <v>41</v>
      </c>
      <c r="B68" s="15">
        <v>1</v>
      </c>
      <c r="C68" s="14" t="s">
        <v>3</v>
      </c>
      <c r="D68" s="16" t="s">
        <v>3</v>
      </c>
      <c r="E68" s="16" t="s">
        <v>3</v>
      </c>
      <c r="F68" s="14" t="s">
        <v>3</v>
      </c>
      <c r="G68" s="14" t="s">
        <v>3</v>
      </c>
      <c r="H68" s="16">
        <v>1</v>
      </c>
      <c r="I68" s="16">
        <v>2</v>
      </c>
      <c r="J68" s="14" t="s">
        <v>3</v>
      </c>
      <c r="K68" s="16" t="s">
        <v>3</v>
      </c>
      <c r="L68" s="16" t="s">
        <v>3</v>
      </c>
      <c r="M68" s="14" t="s">
        <v>3</v>
      </c>
      <c r="N68" s="14" t="s">
        <v>3</v>
      </c>
      <c r="O68" s="16">
        <v>2</v>
      </c>
    </row>
    <row r="69" spans="1:15" s="1" customFormat="1" ht="18" customHeight="1">
      <c r="A69" s="21" t="s">
        <v>42</v>
      </c>
      <c r="B69" s="15">
        <v>32</v>
      </c>
      <c r="C69" s="14" t="s">
        <v>3</v>
      </c>
      <c r="D69" s="16">
        <v>1</v>
      </c>
      <c r="E69" s="16">
        <v>30</v>
      </c>
      <c r="F69" s="14" t="s">
        <v>3</v>
      </c>
      <c r="G69" s="14" t="s">
        <v>3</v>
      </c>
      <c r="H69" s="16">
        <v>1</v>
      </c>
      <c r="I69" s="16">
        <v>127</v>
      </c>
      <c r="J69" s="14" t="s">
        <v>3</v>
      </c>
      <c r="K69" s="16">
        <v>5</v>
      </c>
      <c r="L69" s="16">
        <v>120</v>
      </c>
      <c r="M69" s="14" t="s">
        <v>3</v>
      </c>
      <c r="N69" s="14" t="s">
        <v>3</v>
      </c>
      <c r="O69" s="16">
        <v>2</v>
      </c>
    </row>
    <row r="70" spans="1:15" s="1" customFormat="1" ht="18" customHeight="1">
      <c r="A70" s="21" t="s">
        <v>43</v>
      </c>
      <c r="B70" s="15" t="s">
        <v>3</v>
      </c>
      <c r="C70" s="14" t="s">
        <v>3</v>
      </c>
      <c r="D70" s="16" t="s">
        <v>3</v>
      </c>
      <c r="E70" s="16" t="s">
        <v>3</v>
      </c>
      <c r="F70" s="14" t="s">
        <v>3</v>
      </c>
      <c r="G70" s="14" t="s">
        <v>3</v>
      </c>
      <c r="H70" s="16" t="s">
        <v>3</v>
      </c>
      <c r="I70" s="16" t="s">
        <v>3</v>
      </c>
      <c r="J70" s="14" t="s">
        <v>3</v>
      </c>
      <c r="K70" s="16" t="s">
        <v>3</v>
      </c>
      <c r="L70" s="16" t="s">
        <v>3</v>
      </c>
      <c r="M70" s="14" t="s">
        <v>3</v>
      </c>
      <c r="N70" s="14" t="s">
        <v>3</v>
      </c>
      <c r="O70" s="16" t="s">
        <v>3</v>
      </c>
    </row>
    <row r="71" spans="1:15" s="1" customFormat="1" ht="18" customHeight="1">
      <c r="A71" s="21" t="s">
        <v>44</v>
      </c>
      <c r="B71" s="15">
        <v>1</v>
      </c>
      <c r="C71" s="14" t="s">
        <v>3</v>
      </c>
      <c r="D71" s="16" t="s">
        <v>3</v>
      </c>
      <c r="E71" s="16" t="s">
        <v>3</v>
      </c>
      <c r="F71" s="14" t="s">
        <v>3</v>
      </c>
      <c r="G71" s="14" t="s">
        <v>3</v>
      </c>
      <c r="H71" s="16">
        <v>1</v>
      </c>
      <c r="I71" s="16">
        <v>2</v>
      </c>
      <c r="J71" s="14" t="s">
        <v>3</v>
      </c>
      <c r="K71" s="16" t="s">
        <v>3</v>
      </c>
      <c r="L71" s="16" t="s">
        <v>3</v>
      </c>
      <c r="M71" s="14" t="s">
        <v>3</v>
      </c>
      <c r="N71" s="14" t="s">
        <v>3</v>
      </c>
      <c r="O71" s="16">
        <v>2</v>
      </c>
    </row>
    <row r="72" spans="1:15" s="1" customFormat="1" ht="19.5" customHeight="1">
      <c r="A72" s="22"/>
      <c r="B72" s="4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</row>
    <row r="73" spans="1:15" s="1" customFormat="1" ht="19.5" customHeight="1">
      <c r="A73" s="22"/>
      <c r="B73" s="4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1" customFormat="1" ht="19.5" customHeight="1">
      <c r="A74" s="22"/>
      <c r="B74" s="4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</row>
    <row r="75" spans="1:15" s="1" customFormat="1" ht="20.25" customHeight="1">
      <c r="A75" s="22"/>
      <c r="B75" s="4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 s="1" customFormat="1" ht="12" customHeight="1" thickBot="1">
      <c r="A76" s="23"/>
      <c r="B76" s="7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  <c r="N76" s="8"/>
      <c r="O76" s="8"/>
    </row>
    <row r="77" spans="1:15" ht="14.25" customHeight="1">
      <c r="A77" s="9" t="s">
        <v>56</v>
      </c>
      <c r="I77" s="25" t="s">
        <v>55</v>
      </c>
    </row>
    <row r="78" spans="1:15" ht="12.75" customHeight="1"/>
  </sheetData>
  <mergeCells count="20">
    <mergeCell ref="B7:B8"/>
    <mergeCell ref="C7:C8"/>
    <mergeCell ref="D7:D8"/>
    <mergeCell ref="F7:F8"/>
    <mergeCell ref="A2:H2"/>
    <mergeCell ref="I2:O2"/>
    <mergeCell ref="K4:O4"/>
    <mergeCell ref="E7:E8"/>
    <mergeCell ref="O7:O8"/>
    <mergeCell ref="B5:H6"/>
    <mergeCell ref="I5:O6"/>
    <mergeCell ref="J7:J8"/>
    <mergeCell ref="K7:K8"/>
    <mergeCell ref="L7:L8"/>
    <mergeCell ref="N7:N8"/>
    <mergeCell ref="G7:G8"/>
    <mergeCell ref="H7:H8"/>
    <mergeCell ref="I7:I8"/>
    <mergeCell ref="M7:M8"/>
    <mergeCell ref="A5:A8"/>
  </mergeCells>
  <phoneticPr fontId="4" type="noConversion"/>
  <pageMargins left="0.59055118110236227" right="1.08" top="0.36" bottom="0.37" header="0.2" footer="0.2"/>
  <pageSetup paperSize="9" orientation="portrait" r:id="rId1"/>
  <headerFooter alignWithMargins="0"/>
  <colBreaks count="1" manualBreakCount="1">
    <brk id="8" max="6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4-9</vt:lpstr>
      <vt:lpstr>'4-9'!Print_Area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</dc:creator>
  <cp:lastModifiedBy>陳彥鈞</cp:lastModifiedBy>
  <cp:lastPrinted>2021-10-20T02:31:37Z</cp:lastPrinted>
  <dcterms:created xsi:type="dcterms:W3CDTF">2005-08-17T07:43:30Z</dcterms:created>
  <dcterms:modified xsi:type="dcterms:W3CDTF">2021-10-27T08:57:14Z</dcterms:modified>
</cp:coreProperties>
</file>